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 firstSheet="15" activeTab="20"/>
  </bookViews>
  <sheets>
    <sheet name="IPD STRENGTH" sheetId="2" r:id="rId1"/>
    <sheet name="IPD--ADMIT  STRENGTH" sheetId="3" r:id="rId2"/>
    <sheet name="BED OCCUPENCY" sheetId="4" r:id="rId3"/>
    <sheet name="IPD STRENGTH CARRIED OVER" sheetId="12" r:id="rId4"/>
    <sheet name="OPD DETAILS" sheetId="5" r:id="rId5"/>
    <sheet name="microbiology" sheetId="28" r:id="rId6"/>
    <sheet name="BIOCHEMISTRY" sheetId="29" r:id="rId7"/>
    <sheet name="SEROLOGY" sheetId="31" r:id="rId8"/>
    <sheet name="HAEMATOLOGY" sheetId="27" r:id="rId9"/>
    <sheet name="Labour room pro" sheetId="13" r:id="rId10"/>
    <sheet name="X-ray,ecg,usg" sheetId="14" r:id="rId11"/>
    <sheet name="No. Of Operation" sheetId="15" r:id="rId12"/>
    <sheet name="Ksharasoothra" sheetId="16" r:id="rId13"/>
    <sheet name="BirthRegister" sheetId="17" r:id="rId14"/>
    <sheet name="salakya" sheetId="18" r:id="rId15"/>
    <sheet name="panchakarma IPD&amp; OPD" sheetId="19" r:id="rId16"/>
    <sheet name="pk op" sheetId="20" r:id="rId17"/>
    <sheet name="PK- IP" sheetId="21" r:id="rId18"/>
    <sheet name="RAKTHAMOKSHA" sheetId="22" r:id="rId19"/>
    <sheet name="physiotherapy" sheetId="24" r:id="rId20"/>
    <sheet name="OTHER PROCEDURE" sheetId="25" r:id="rId21"/>
    <sheet name="CAMP" sheetId="30" r:id="rId22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<sst xmlns="http://schemas.openxmlformats.org/spreadsheetml/2006/main" count="932" uniqueCount="380">
  <si>
    <t xml:space="preserve">                          Rajiv Gandhi Ayurveda Medical College &amp; Hospital,MAHE</t>
  </si>
  <si>
    <t xml:space="preserve">                                         [A Govt of Puducherry Institution]</t>
  </si>
  <si>
    <t xml:space="preserve">                  IPD Strength carried over &amp;New admission for   JAN  -        FEB     -  2025</t>
  </si>
  <si>
    <t>Month</t>
  </si>
  <si>
    <t xml:space="preserve"> Kaya chikitsa  </t>
  </si>
  <si>
    <t xml:space="preserve"> Panchakarma</t>
  </si>
  <si>
    <t>Agada</t>
  </si>
  <si>
    <t xml:space="preserve">   Salya</t>
  </si>
  <si>
    <t xml:space="preserve"> Shalakya</t>
  </si>
  <si>
    <t xml:space="preserve">   Prasoothi&amp;Streeroga</t>
  </si>
  <si>
    <t xml:space="preserve">   Koumara</t>
  </si>
  <si>
    <t xml:space="preserve"> Grant Total</t>
  </si>
  <si>
    <t>NA</t>
  </si>
  <si>
    <t>CO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</si>
  <si>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</si>
  <si>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</si>
  <si>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</si>
  <si>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</si>
  <si>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</si>
  <si>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</si>
  <si>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</si>
  <si>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</si>
  <si>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</si>
  <si>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</si>
  <si>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</si>
  <si>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</si>
  <si>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</si>
  <si>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</si>
  <si>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 xml:space="preserve">      Prepared by:</t>
  </si>
  <si>
    <t xml:space="preserve">                      Checked by:</t>
  </si>
  <si>
    <t xml:space="preserve">             Cross checked by:</t>
  </si>
  <si>
    <t xml:space="preserve">          ANS </t>
  </si>
  <si>
    <t xml:space="preserve">                 RMO</t>
  </si>
  <si>
    <t>DyMS</t>
  </si>
  <si>
    <t>Principal</t>
  </si>
  <si>
    <t xml:space="preserve">  Rajiv Gandhi Ayurveda Medical College&amp;Hospital,Mahe</t>
  </si>
  <si>
    <t xml:space="preserve">                    [A Govt of Puducherry Institution]</t>
  </si>
  <si>
    <t xml:space="preserve">                   IPD Strength form  JAN  - FEB  2025</t>
  </si>
  <si>
    <t xml:space="preserve">             [Admitted in each month]</t>
  </si>
  <si>
    <t>Dept</t>
  </si>
  <si>
    <t>JANUARY</t>
  </si>
  <si>
    <t>Kaya chikitsa</t>
  </si>
  <si>
    <t>Panchakarma</t>
  </si>
  <si>
    <t>Salya</t>
  </si>
  <si>
    <t>salakya</t>
  </si>
  <si>
    <t>P&amp;S</t>
  </si>
  <si>
    <t>Koumara</t>
  </si>
  <si>
    <t xml:space="preserve">  Rajiv Gandhi Ayurveda Medical College&amp;Hospital,MAHE</t>
  </si>
  <si>
    <t>BED OCCUPANCY   JAN- FEB 2025</t>
  </si>
  <si>
    <t xml:space="preserve"> </t>
  </si>
  <si>
    <t>Kayachikitsa</t>
  </si>
  <si>
    <t>Shalya</t>
  </si>
  <si>
    <t>Shalakya</t>
  </si>
  <si>
    <t>Prasuthi&amp;Streerogha</t>
  </si>
  <si>
    <t>Kaumara</t>
  </si>
  <si>
    <t xml:space="preserve">                   IPD Strength for       JAN   -  FEB          - 2025</t>
  </si>
  <si>
    <t xml:space="preserve">      [Including carried over patients]</t>
  </si>
  <si>
    <t xml:space="preserve">  </t>
  </si>
  <si>
    <t>V</t>
  </si>
  <si>
    <t xml:space="preserve">                   OPD Strength for   JAN     -           FEB                        - 2025</t>
  </si>
  <si>
    <t>Deember</t>
  </si>
  <si>
    <t>total</t>
  </si>
  <si>
    <t>salakya--Netra</t>
  </si>
  <si>
    <r>
      <rPr>
        <b/>
        <sz val="11"/>
        <color theme="1"/>
        <rFont val="Calibri"/>
        <charset val="134"/>
        <scheme val="minor"/>
      </rPr>
      <t>Shalakya-</t>
    </r>
    <r>
      <rPr>
        <b/>
        <sz val="9"/>
        <color theme="1"/>
        <rFont val="Calibri"/>
        <charset val="134"/>
        <scheme val="minor"/>
      </rPr>
      <t>Mukh,Nasa,Danta</t>
    </r>
  </si>
  <si>
    <t>Swastha</t>
  </si>
  <si>
    <t>Casualty</t>
  </si>
  <si>
    <t xml:space="preserve">                            Rajiv Gandhi Ayurveda Medical College &amp; Hospital, Mahe</t>
  </si>
  <si>
    <t xml:space="preserve">                        (A Govt Of Puducherry Institution)</t>
  </si>
  <si>
    <t>MICROBIOLOGY    OPD       JAN 2025 to        FEB             2025</t>
  </si>
  <si>
    <t>SL.No</t>
  </si>
  <si>
    <t>DATE</t>
  </si>
  <si>
    <t>MP</t>
  </si>
  <si>
    <t>FP</t>
  </si>
  <si>
    <t>AFB</t>
  </si>
  <si>
    <t xml:space="preserve">URINE  </t>
  </si>
  <si>
    <t>SEMEN</t>
  </si>
  <si>
    <t>STOOL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</si>
  <si>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</si>
  <si>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</si>
  <si>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</si>
  <si>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</si>
  <si>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</si>
  <si>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</si>
  <si>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</si>
  <si>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</si>
  <si>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</si>
  <si>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</si>
  <si>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</si>
  <si>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</si>
  <si>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MICROBIOLOGY    IPD       JAN 2025 to    FEB          2025</t>
  </si>
  <si>
    <t xml:space="preserve">Total  Number of MICROBIOLOGICAL Test  IPD + OPD    -    </t>
  </si>
  <si>
    <t>Prepared by:</t>
  </si>
  <si>
    <t>Cross Checked by</t>
  </si>
  <si>
    <t>Lab Technician</t>
  </si>
  <si>
    <t>BIOCHEMISTRY   OPD    JAN 2025    to    FEB          2025</t>
  </si>
  <si>
    <t>GLUCOSE</t>
  </si>
  <si>
    <t>CHOLE</t>
  </si>
  <si>
    <t>TG</t>
  </si>
  <si>
    <t>HDL</t>
  </si>
  <si>
    <t>LDL</t>
  </si>
  <si>
    <t>VLDL</t>
  </si>
  <si>
    <t>UA</t>
  </si>
  <si>
    <t>UREA</t>
  </si>
  <si>
    <t>CREA</t>
  </si>
  <si>
    <t>BILIRUMIN</t>
  </si>
  <si>
    <t>OT</t>
  </si>
  <si>
    <t>PT</t>
  </si>
  <si>
    <t>ALB</t>
  </si>
  <si>
    <t>ALP</t>
  </si>
  <si>
    <t>BIOCHEMISTRY   IPD    JAN 2025  to        FEB     2025</t>
  </si>
  <si>
    <t xml:space="preserve">TOTAL        IPD + OPD     -         </t>
  </si>
  <si>
    <t xml:space="preserve"> JAN 2025 to       FEB      2025</t>
  </si>
  <si>
    <t>SEROLOGY    OPD</t>
  </si>
  <si>
    <t>SEROLOGY IPD</t>
  </si>
  <si>
    <t>RA</t>
  </si>
  <si>
    <t>ASO</t>
  </si>
  <si>
    <t xml:space="preserve">OPD  + IPD TOTAL          </t>
  </si>
  <si>
    <t xml:space="preserve"> JAN 2025 to    FEB               2025</t>
  </si>
  <si>
    <t xml:space="preserve">HAEMATOLOGY   OPD     </t>
  </si>
  <si>
    <t>HB</t>
  </si>
  <si>
    <t>TC</t>
  </si>
  <si>
    <t>DC</t>
  </si>
  <si>
    <t>ESR</t>
  </si>
  <si>
    <t>BT,CT</t>
  </si>
  <si>
    <t>AEC</t>
  </si>
  <si>
    <t>PLATELET</t>
  </si>
  <si>
    <r>
      <rPr>
        <b/>
        <sz val="8"/>
        <color theme="1"/>
        <rFont val="Arial Narrow"/>
        <charset val="134"/>
      </rPr>
      <t xml:space="preserve">                            Rajiv Ga</t>
    </r>
    <r>
      <rPr>
        <sz val="8"/>
        <color theme="1"/>
        <rFont val="Arial Narrow"/>
        <charset val="134"/>
      </rPr>
      <t>ndhi Ayurveda Medical College &amp; Hospital, Mahe</t>
    </r>
  </si>
  <si>
    <t xml:space="preserve">       JAN 2025 to    FEB     2025</t>
  </si>
  <si>
    <t>HAEMATOLOGY    I P D</t>
  </si>
  <si>
    <t>BT</t>
  </si>
  <si>
    <t>CT</t>
  </si>
  <si>
    <r>
      <rPr>
        <b/>
        <sz val="12"/>
        <color theme="1"/>
        <rFont val="Calibri"/>
        <charset val="134"/>
        <scheme val="minor"/>
      </rPr>
      <t xml:space="preserve">Total Numbers of HEMATOLOGICAL Test   IPD  + OPD     -  </t>
    </r>
    <r>
      <rPr>
        <b/>
        <sz val="14"/>
        <color theme="1"/>
        <rFont val="Calibri"/>
        <charset val="134"/>
        <scheme val="minor"/>
      </rPr>
      <t xml:space="preserve"> </t>
    </r>
  </si>
  <si>
    <t xml:space="preserve">                         Rajiv Gandhi Ayurveda Medical College &amp; Hospital, Mahe</t>
  </si>
  <si>
    <t xml:space="preserve">                                    (A Govt Of Puducherry Institution)</t>
  </si>
  <si>
    <t xml:space="preserve">                     DETAILS OF LABOUR ROOM PROCEDURES   JAN to FEB       -   2025</t>
  </si>
  <si>
    <t>PROCEDURES</t>
  </si>
  <si>
    <t>JUNE</t>
  </si>
  <si>
    <t>Yonikshalanam</t>
  </si>
  <si>
    <t>Yonipichu</t>
  </si>
  <si>
    <t>GarbhasayaUtharaVasthi</t>
  </si>
  <si>
    <t>Garbhasayakshalana</t>
  </si>
  <si>
    <t>Ksharakarma</t>
  </si>
  <si>
    <t>Chedanakarma</t>
  </si>
  <si>
    <t>Gophanabandage</t>
  </si>
  <si>
    <t>Vesavaradharana</t>
  </si>
  <si>
    <t>Cleaning &amp; Dressing</t>
  </si>
  <si>
    <t>Mathravasthi</t>
  </si>
  <si>
    <t>Mutrasaya Utharavasthi</t>
  </si>
  <si>
    <t>Udarapichu</t>
  </si>
  <si>
    <t>Yonilepana</t>
  </si>
  <si>
    <t>Yonidhoopana</t>
  </si>
  <si>
    <t>Yonivarthi</t>
  </si>
  <si>
    <t>Intra Vaginal Cleaning</t>
  </si>
  <si>
    <t>Intra Servical Cleaning</t>
  </si>
  <si>
    <t>Intra Vaginal Utharavasthi</t>
  </si>
  <si>
    <t>YoniUtharavasthi</t>
  </si>
  <si>
    <t>Jalookavacharana</t>
  </si>
  <si>
    <t>Grand Total</t>
  </si>
  <si>
    <t>.</t>
  </si>
  <si>
    <t>No   of     X-ray, E C G, USG      IPD-  2025</t>
  </si>
  <si>
    <t>Jan</t>
  </si>
  <si>
    <t>Feb</t>
  </si>
  <si>
    <t>Mar</t>
  </si>
  <si>
    <t>Aprl</t>
  </si>
  <si>
    <t>Jun</t>
  </si>
  <si>
    <t>Jul</t>
  </si>
  <si>
    <t>Augu</t>
  </si>
  <si>
    <t>Sep</t>
  </si>
  <si>
    <t>Oct</t>
  </si>
  <si>
    <t>Nov</t>
  </si>
  <si>
    <t>Dece</t>
  </si>
  <si>
    <t>X-ray</t>
  </si>
  <si>
    <t>USG</t>
  </si>
  <si>
    <t>ECG</t>
  </si>
  <si>
    <t>TAOTAL</t>
  </si>
  <si>
    <t>No   of     X-ray, E C G, USG      OPD-  2025</t>
  </si>
  <si>
    <t xml:space="preserve">RAJIV GANDHI AYURVEDA MEDICAL COLLEGE &amp;  HOSPITAL,MAHE </t>
  </si>
  <si>
    <t>(A GOVT.OF PUDUCHERRY INSTITUTION)</t>
  </si>
  <si>
    <t>No Of Operations    JAN  to      FEB     -2025</t>
  </si>
  <si>
    <t>Dec</t>
  </si>
  <si>
    <t>Name Of The Procedures</t>
  </si>
  <si>
    <t>Agnikarma Procedure/      Cauterization</t>
  </si>
  <si>
    <t>Bandages</t>
  </si>
  <si>
    <t>Thailapooranah</t>
  </si>
  <si>
    <t>PrathisharaniyaKshara</t>
  </si>
  <si>
    <t>Anorectal Examination</t>
  </si>
  <si>
    <t>Probing</t>
  </si>
  <si>
    <t>LumbaTraction</t>
  </si>
  <si>
    <t>Ano Dailatation&amp; Thailapoorana</t>
  </si>
  <si>
    <t>Chedana</t>
  </si>
  <si>
    <t>Massage &amp; IR</t>
  </si>
  <si>
    <t>Cupping</t>
  </si>
  <si>
    <t>Incision &amp; Drainage</t>
  </si>
  <si>
    <t>Nasapichu</t>
  </si>
  <si>
    <t>Rubberband Ligation</t>
  </si>
  <si>
    <t>PippalyadiAnuvasanaVasthi</t>
  </si>
  <si>
    <t>PlasmaTherapy</t>
  </si>
  <si>
    <t>Ksharasoothra    JAN to     FEB     -2025</t>
  </si>
  <si>
    <t>MTH</t>
  </si>
  <si>
    <t>OPD</t>
  </si>
  <si>
    <t>IPD</t>
  </si>
  <si>
    <t>Birth Register Between  JAN  to   FEB       - 2025</t>
  </si>
  <si>
    <t>IP .No</t>
  </si>
  <si>
    <t>Date Of Delivery</t>
  </si>
  <si>
    <t>Time Of Delivery</t>
  </si>
  <si>
    <t>Gender</t>
  </si>
  <si>
    <t>MotherName</t>
  </si>
  <si>
    <t>FatherName</t>
  </si>
  <si>
    <t>55/2025</t>
  </si>
  <si>
    <t>04/01/2025</t>
  </si>
  <si>
    <t>10:45am</t>
  </si>
  <si>
    <t>Female</t>
  </si>
  <si>
    <t>Shahina, Azhiyur, Vatakara</t>
  </si>
  <si>
    <t>44/2025</t>
  </si>
  <si>
    <t>03/01/2025</t>
  </si>
  <si>
    <t>09:45am</t>
  </si>
  <si>
    <t>Arfana, Kozhikode, Kerala</t>
  </si>
  <si>
    <t>Lathif,Kozhikode</t>
  </si>
  <si>
    <t>193/2025</t>
  </si>
  <si>
    <t>04/02/2025</t>
  </si>
  <si>
    <t>Male</t>
  </si>
  <si>
    <t>Rekha.M, Kerala</t>
  </si>
  <si>
    <t>213/2025</t>
  </si>
  <si>
    <t>15/01/2025</t>
  </si>
  <si>
    <t>09:50am</t>
  </si>
  <si>
    <t>Harsha.P,Kozhikode, Kerala</t>
  </si>
  <si>
    <t>1156/2025</t>
  </si>
  <si>
    <t>29/01/2025</t>
  </si>
  <si>
    <t>10:30am</t>
  </si>
  <si>
    <t>Aparna,Azhiyur,Kozhikode.</t>
  </si>
  <si>
    <t>1.Feb</t>
  </si>
  <si>
    <t>456/2025</t>
  </si>
  <si>
    <t>01/02/2025</t>
  </si>
  <si>
    <t>09:14am</t>
  </si>
  <si>
    <t>Aparna.M.C,Kannur</t>
  </si>
  <si>
    <t>Litresh,Kannur</t>
  </si>
  <si>
    <t>2</t>
  </si>
  <si>
    <t>497/2025</t>
  </si>
  <si>
    <t>11:12am</t>
  </si>
  <si>
    <t>Asareena.N,Kannur</t>
  </si>
  <si>
    <t>Sameer,Kannur.</t>
  </si>
  <si>
    <t>3</t>
  </si>
  <si>
    <t>493/2025</t>
  </si>
  <si>
    <t>02/02/2025</t>
  </si>
  <si>
    <t>10:09am</t>
  </si>
  <si>
    <t>Dhanya.E,Kannur</t>
  </si>
  <si>
    <t>Sreejith.C.A,Kannur.</t>
  </si>
  <si>
    <t>4</t>
  </si>
  <si>
    <t>514/2025</t>
  </si>
  <si>
    <t>03/02/2025</t>
  </si>
  <si>
    <t>09:32am</t>
  </si>
  <si>
    <t>AnusreePradeep,Kozhikode,Kerala.</t>
  </si>
  <si>
    <t>Shitu.T.C, Kozhikode.</t>
  </si>
  <si>
    <t>5</t>
  </si>
  <si>
    <t>515/2025</t>
  </si>
  <si>
    <t>3/02/2025</t>
  </si>
  <si>
    <t>11:02am</t>
  </si>
  <si>
    <t>Arifa.F.M,New Mahe,Kannur</t>
  </si>
  <si>
    <t>Nisar,Kannur</t>
  </si>
  <si>
    <t>6</t>
  </si>
  <si>
    <t>806/2025</t>
  </si>
  <si>
    <t>13/02/2025</t>
  </si>
  <si>
    <t>12:54pm</t>
  </si>
  <si>
    <t>Fathima Fidha.P,Kozhikode,Kerala</t>
  </si>
  <si>
    <t>Shabnas,Kozhikode.</t>
  </si>
  <si>
    <t>7</t>
  </si>
  <si>
    <t>863/2025</t>
  </si>
  <si>
    <t>18/02/2025</t>
  </si>
  <si>
    <t>Siya.K.P,Mahe.</t>
  </si>
  <si>
    <t>Neeraj,Mahe.</t>
  </si>
  <si>
    <t>8</t>
  </si>
  <si>
    <t>903/2025</t>
  </si>
  <si>
    <t>12:43pm</t>
  </si>
  <si>
    <t>Shemeema.C.T,Kozhikode,Kerala.</t>
  </si>
  <si>
    <t>Najeeb.K, Kozhikode.</t>
  </si>
  <si>
    <t>9</t>
  </si>
  <si>
    <t>928/2025</t>
  </si>
  <si>
    <t>22/02/2025</t>
  </si>
  <si>
    <t>09:15am</t>
  </si>
  <si>
    <t>VashidaSheri.A.P,Kozhikode,Kerala.</t>
  </si>
  <si>
    <t>Junaid.K.M,Kozhikode,Kerala.</t>
  </si>
  <si>
    <t>10</t>
  </si>
  <si>
    <t>962/2025</t>
  </si>
  <si>
    <t>24/022025</t>
  </si>
  <si>
    <t>07:13am</t>
  </si>
  <si>
    <t>Ashitha.K,Kollam,Kerala.</t>
  </si>
  <si>
    <t>Manoj, Kollam, Kerala.</t>
  </si>
  <si>
    <t>11</t>
  </si>
  <si>
    <t>1039/2025</t>
  </si>
  <si>
    <t>27/02/82025</t>
  </si>
  <si>
    <t>09:04am</t>
  </si>
  <si>
    <t>SnifaSneha.K,Wayanad,Kerala.</t>
  </si>
  <si>
    <t>AbdulSalih,Kozhikode,Kerala.</t>
  </si>
  <si>
    <t>12</t>
  </si>
  <si>
    <t>974/2025</t>
  </si>
  <si>
    <t>27/02/2025</t>
  </si>
  <si>
    <t>01:15pm</t>
  </si>
  <si>
    <t>Fasareena.C.M,Kannur.</t>
  </si>
  <si>
    <t>Saheer.K,Kannur.</t>
  </si>
  <si>
    <t>13</t>
  </si>
  <si>
    <t>1015/2025</t>
  </si>
  <si>
    <t>28/02/2025</t>
  </si>
  <si>
    <t>01:35pm</t>
  </si>
  <si>
    <t>Shamna.K.C,Kozhikode,Kerala.</t>
  </si>
  <si>
    <t>Muhammed Thanim.M,Kozhikode.</t>
  </si>
  <si>
    <t>,</t>
  </si>
  <si>
    <t>Procedures Done In Department Of ShalakyaThantra       2025</t>
  </si>
  <si>
    <t>Anjana</t>
  </si>
  <si>
    <t>Ashchyodana</t>
  </si>
  <si>
    <t>Tharpana</t>
  </si>
  <si>
    <t>NetraSeka</t>
  </si>
  <si>
    <t>Prathimarsha Nasya</t>
  </si>
  <si>
    <t>Karnapoorana</t>
  </si>
  <si>
    <t>Nethrakshalana</t>
  </si>
  <si>
    <t>Karnadhoopana</t>
  </si>
  <si>
    <t>Karnapramarjana</t>
  </si>
  <si>
    <t>Pudapaka</t>
  </si>
  <si>
    <t>Manjishtadi Seka</t>
  </si>
  <si>
    <t>Bidalaka</t>
  </si>
  <si>
    <t>lekhana</t>
  </si>
  <si>
    <t xml:space="preserve">                     DETAILS OF PANCHAKARMA PROCEDURES  IPD &amp; OPD:       2025</t>
  </si>
  <si>
    <t xml:space="preserve">IPD </t>
  </si>
  <si>
    <t>poorva  karma</t>
  </si>
  <si>
    <t>Snehana</t>
  </si>
  <si>
    <t>Swedana</t>
  </si>
  <si>
    <t>pradhan karma</t>
  </si>
  <si>
    <t>Vamana</t>
  </si>
  <si>
    <t>Virechana</t>
  </si>
  <si>
    <t>Nasya</t>
  </si>
  <si>
    <t>Vasthi</t>
  </si>
  <si>
    <t>others</t>
  </si>
  <si>
    <t>Dhara</t>
  </si>
  <si>
    <t>Shirovasthi</t>
  </si>
  <si>
    <t>Others</t>
  </si>
  <si>
    <t>RAKTHAMOKSHA</t>
  </si>
  <si>
    <t xml:space="preserve">                     DETAILS OF PANCHAKARMA PROCEDURES OPD:    JAN to   FEB   -2025</t>
  </si>
  <si>
    <t>Poorva karma</t>
  </si>
  <si>
    <t>pradhankarma</t>
  </si>
  <si>
    <t>Rakthamokshana</t>
  </si>
  <si>
    <t>CLINICAL REGISTRAR</t>
  </si>
  <si>
    <t>RMO</t>
  </si>
  <si>
    <t>PRINCIPAL</t>
  </si>
  <si>
    <t xml:space="preserve">                             DETAILS OF PANCHAKARMA PROCEDURES IPD:    JAN to FEB  2025</t>
  </si>
  <si>
    <t>poorva karma</t>
  </si>
  <si>
    <t>Abhyanga,Kativasthi</t>
  </si>
  <si>
    <t>Januvasthi,Karnapooranam,</t>
  </si>
  <si>
    <t>Tharpanam</t>
  </si>
  <si>
    <t>Podikizhi,Valuka,Avagaha</t>
  </si>
  <si>
    <t>Snehavasthi,Kashaya, Vaitharana</t>
  </si>
  <si>
    <t>Thaila,Thakra,Ksheera,Kashaya</t>
  </si>
  <si>
    <t xml:space="preserve">                             DETAILS OF RAKTHAMOKSHA IPD  * OPD  :   -2025</t>
  </si>
  <si>
    <t>Rakthamoksham</t>
  </si>
  <si>
    <t xml:space="preserve">Siraveda                       </t>
  </si>
  <si>
    <t>CUPPING</t>
  </si>
  <si>
    <t>Sringa</t>
  </si>
  <si>
    <t>Suction</t>
  </si>
  <si>
    <t>Prachana</t>
  </si>
  <si>
    <t>-</t>
  </si>
  <si>
    <t xml:space="preserve">Rakthamoksha    IPD Total                             </t>
  </si>
  <si>
    <r>
      <rPr>
        <b/>
        <sz val="12"/>
        <color theme="1"/>
        <rFont val="Calibri"/>
        <charset val="134"/>
        <scheme val="minor"/>
      </rPr>
      <t xml:space="preserve">Rakthamoksha   OPD Total              </t>
    </r>
    <r>
      <rPr>
        <b/>
        <sz val="12"/>
        <color theme="1"/>
        <rFont val="Calibri"/>
        <charset val="134"/>
        <scheme val="minor"/>
      </rPr>
      <t xml:space="preserve">                                                                                              </t>
    </r>
  </si>
  <si>
    <t xml:space="preserve">Jalookavacharana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</si>
  <si>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Siraveda </t>
  </si>
  <si>
    <t>PHYSIOTHERAPY       JAN   to DEC-2025</t>
  </si>
  <si>
    <t>OTHER    PROCEDURE 2025</t>
  </si>
  <si>
    <t>UPANAHA</t>
  </si>
  <si>
    <t>LEPANA</t>
  </si>
  <si>
    <t>PICHU</t>
  </si>
  <si>
    <t>THALAM</t>
  </si>
  <si>
    <t>PRATHIMARSHA NASYA</t>
  </si>
  <si>
    <t>DETAILS OF MEDICAL CAMPS CONDUCTED BY COLLEGE IN THE LAST ACADEMIC YEAR</t>
  </si>
  <si>
    <t>Institution Id (e.g. AYU0001):</t>
  </si>
  <si>
    <t>Institution Name:</t>
  </si>
  <si>
    <t>RAJIV GANDHI AYURVEDA MEDICAL COLLEGE &amp; HOSPITAL, MAHE</t>
  </si>
  <si>
    <t>S.No.</t>
  </si>
  <si>
    <t>Nature of the camp</t>
  </si>
  <si>
    <t>Date</t>
  </si>
  <si>
    <t>Place</t>
  </si>
  <si>
    <t>General/Specific Disease</t>
  </si>
  <si>
    <t>Number of Patients</t>
  </si>
  <si>
    <r>
      <rPr>
        <b/>
        <sz val="14"/>
        <color theme="1"/>
        <rFont val="Calibri"/>
        <charset val="134"/>
        <scheme val="minor"/>
      </rPr>
      <t xml:space="preserve">Total camp  </t>
    </r>
    <r>
      <rPr>
        <b/>
        <sz val="18"/>
        <color theme="1"/>
        <rFont val="Calibri"/>
        <charset val="134"/>
        <scheme val="minor"/>
      </rPr>
      <t xml:space="preserve"> 28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</si>
</sst>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  <numFmt numFmtId="181" formatCode="dd/mmm"/>
    <numFmt numFmtId="182" formatCode="mmm/yy"/>
  </numFmts>
  <fonts count="8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</font>
    <font>
      <b/>
      <sz val="14"/>
      <color theme="1"/>
      <name val="Calibri"/>
      <charset val="134"/>
    </font>
    <font>
      <b/>
      <sz val="9"/>
      <color theme="1"/>
      <name val="Verdana"/>
      <charset val="134"/>
    </font>
    <font>
      <b/>
      <i/>
      <sz val="12"/>
      <color theme="1"/>
      <name val="Verdana"/>
      <charset val="134"/>
    </font>
    <font>
      <b/>
      <i/>
      <sz val="9"/>
      <color theme="1"/>
      <name val="Verdana"/>
      <charset val="134"/>
    </font>
    <font>
      <b/>
      <sz val="14"/>
      <color theme="1"/>
      <name val="Calibri"/>
      <charset val="134"/>
      <scheme val="minor"/>
    </font>
    <font>
      <b/>
      <sz val="12"/>
      <color theme="1"/>
      <name val="Verdana"/>
      <charset val="134"/>
    </font>
    <font>
      <b/>
      <i/>
      <sz val="12"/>
      <color theme="1"/>
      <name val="Calibri"/>
      <charset val="134"/>
      <scheme val="minor"/>
    </font>
    <font>
      <b/>
      <i/>
      <sz val="10"/>
      <color theme="1"/>
      <name val="Verdana"/>
      <charset val="134"/>
    </font>
    <font>
      <b/>
      <sz val="12"/>
      <color theme="1"/>
      <name val="Calibri"/>
      <charset val="134"/>
      <scheme val="minor"/>
    </font>
    <font>
      <b/>
      <i/>
      <sz val="8"/>
      <color theme="1"/>
      <name val="Verdana"/>
      <charset val="134"/>
    </font>
    <font>
      <b/>
      <sz val="9"/>
      <color theme="1"/>
      <name val="Calibri"/>
      <charset val="134"/>
      <scheme val="minor"/>
    </font>
    <font>
      <b/>
      <i/>
      <sz val="12"/>
      <color theme="1"/>
      <name val="Cambria"/>
      <charset val="134"/>
      <scheme val="major"/>
    </font>
    <font>
      <b/>
      <sz val="12"/>
      <color theme="1"/>
      <name val="Cambria"/>
      <charset val="134"/>
      <scheme val="major"/>
    </font>
    <font>
      <b/>
      <i/>
      <sz val="11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i/>
      <sz val="16"/>
      <color theme="1"/>
      <name val="Calibri"/>
      <charset val="134"/>
      <scheme val="minor"/>
    </font>
    <font>
      <b/>
      <sz val="18"/>
      <color theme="1"/>
      <name val="Calibri"/>
      <charset val="134"/>
      <scheme val="minor"/>
    </font>
    <font>
      <b/>
      <sz val="20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24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9"/>
      <color theme="1"/>
      <name val="Calibri"/>
      <charset val="134"/>
      <scheme val="minor"/>
    </font>
    <font>
      <sz val="8"/>
      <color theme="1"/>
      <name val="Calibri"/>
      <charset val="134"/>
      <scheme val="minor"/>
    </font>
    <font>
      <sz val="12"/>
      <color theme="1"/>
      <name val="Calibri"/>
      <charset val="134"/>
      <scheme val="minor"/>
    </font>
    <font>
      <b/>
      <i/>
      <sz val="10"/>
      <color theme="1"/>
      <name val="Calibri"/>
      <charset val="134"/>
      <scheme val="minor"/>
    </font>
    <font>
      <b/>
      <i/>
      <sz val="8"/>
      <color theme="1"/>
      <name val="Calibri"/>
      <charset val="134"/>
      <scheme val="minor"/>
    </font>
    <font>
      <b/>
      <i/>
      <sz val="9"/>
      <color theme="1"/>
      <name val="Cambria"/>
      <charset val="134"/>
      <scheme val="major"/>
    </font>
    <font>
      <b/>
      <sz val="9"/>
      <color theme="1"/>
      <name val="Cambria"/>
      <charset val="134"/>
      <scheme val="major"/>
    </font>
    <font>
      <i/>
      <sz val="14"/>
      <color theme="1"/>
      <name val="Cambria"/>
      <charset val="134"/>
      <scheme val="major"/>
    </font>
    <font>
      <b/>
      <sz val="14"/>
      <color theme="1"/>
      <name val="Cambria"/>
      <charset val="134"/>
      <scheme val="major"/>
    </font>
    <font>
      <b/>
      <i/>
      <sz val="10"/>
      <color theme="1"/>
      <name val="Cambria"/>
      <charset val="134"/>
      <scheme val="major"/>
    </font>
    <font>
      <b/>
      <sz val="8"/>
      <color theme="1"/>
      <name val="Calibri"/>
      <charset val="134"/>
      <scheme val="minor"/>
    </font>
    <font>
      <b/>
      <i/>
      <sz val="9"/>
      <color theme="1"/>
      <name val="Calibri"/>
      <charset val="134"/>
      <scheme val="minor"/>
    </font>
    <font>
      <i/>
      <sz val="9"/>
      <color theme="1"/>
      <name val="Calibri"/>
      <charset val="134"/>
      <scheme val="minor"/>
    </font>
    <font>
      <i/>
      <sz val="10"/>
      <color theme="1"/>
      <name val="Calibri"/>
      <charset val="134"/>
      <scheme val="minor"/>
    </font>
    <font>
      <i/>
      <sz val="9"/>
      <name val="Calibri"/>
      <charset val="134"/>
      <scheme val="minor"/>
    </font>
    <font>
      <b/>
      <sz val="26"/>
      <color theme="1"/>
      <name val="Calibri"/>
      <charset val="134"/>
      <scheme val="minor"/>
    </font>
    <font>
      <i/>
      <sz val="12"/>
      <color theme="1"/>
      <name val="Cambria"/>
      <charset val="134"/>
      <scheme val="major"/>
    </font>
    <font>
      <i/>
      <sz val="14"/>
      <color theme="1"/>
      <name val="Calibri"/>
      <charset val="134"/>
      <scheme val="minor"/>
    </font>
    <font>
      <i/>
      <sz val="12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i/>
      <sz val="16"/>
      <color theme="1"/>
      <name val="Calibri"/>
      <charset val="134"/>
      <scheme val="minor"/>
    </font>
    <font>
      <i/>
      <sz val="11"/>
      <color theme="1"/>
      <name val="Cambria"/>
      <charset val="134"/>
      <scheme val="major"/>
    </font>
    <font>
      <b/>
      <sz val="12"/>
      <color theme="1"/>
      <name val="Arial Narrow"/>
      <charset val="134"/>
    </font>
    <font>
      <b/>
      <sz val="8"/>
      <color theme="1"/>
      <name val="Arial Narrow"/>
      <charset val="134"/>
    </font>
    <font>
      <b/>
      <sz val="11"/>
      <color theme="1"/>
      <name val="Arial Narrow"/>
      <charset val="134"/>
    </font>
    <font>
      <b/>
      <sz val="9"/>
      <color theme="1"/>
      <name val="Arial Narrow"/>
      <charset val="134"/>
    </font>
    <font>
      <b/>
      <sz val="10"/>
      <color theme="1"/>
      <name val="Arial Narrow"/>
      <charset val="134"/>
    </font>
    <font>
      <b/>
      <sz val="16"/>
      <color rgb="FF00B050"/>
      <name val="Calibri"/>
      <charset val="134"/>
      <scheme val="minor"/>
    </font>
    <font>
      <b/>
      <sz val="22"/>
      <color theme="1"/>
      <name val="Calibri"/>
      <charset val="134"/>
      <scheme val="minor"/>
    </font>
    <font>
      <b/>
      <sz val="18"/>
      <color rgb="FF00B050"/>
      <name val="Calibri"/>
      <charset val="134"/>
      <scheme val="minor"/>
    </font>
    <font>
      <sz val="12"/>
      <name val="Calibri"/>
      <charset val="134"/>
      <scheme val="minor"/>
    </font>
    <font>
      <b/>
      <sz val="12"/>
      <color theme="1"/>
      <name val="Cambria"/>
      <charset val="134"/>
    </font>
    <font>
      <b/>
      <sz val="16"/>
      <color rgb="FFFF0000"/>
      <name val="Calibri"/>
      <charset val="134"/>
      <scheme val="minor"/>
    </font>
    <font>
      <b/>
      <sz val="12"/>
      <color theme="1" tint="0.0499893185216834"/>
      <name val="Calibri"/>
      <charset val="134"/>
      <scheme val="minor"/>
    </font>
    <font>
      <b/>
      <sz val="20"/>
      <color theme="1" tint="0.0499893185216834"/>
      <name val="Calibri"/>
      <charset val="134"/>
      <scheme val="minor"/>
    </font>
    <font>
      <b/>
      <sz val="14"/>
      <color theme="1" tint="0.0499893185216834"/>
      <name val="Calibri"/>
      <charset val="134"/>
      <scheme val="minor"/>
    </font>
    <font>
      <sz val="18"/>
      <color theme="1"/>
      <name val="Calibri"/>
      <charset val="134"/>
      <scheme val="minor"/>
    </font>
    <font>
      <sz val="16"/>
      <color theme="1"/>
      <name val="Calibri"/>
      <charset val="134"/>
      <scheme val="minor"/>
    </font>
    <font>
      <sz val="20"/>
      <color theme="1"/>
      <name val="Calibri"/>
      <charset val="134"/>
      <scheme val="minor"/>
    </font>
    <font>
      <b/>
      <sz val="10"/>
      <color theme="1" tint="0.0499893185216834"/>
      <name val="Calibri"/>
      <charset val="134"/>
      <scheme val="minor"/>
    </font>
    <font>
      <b/>
      <sz val="11"/>
      <color theme="1" tint="0.0499893185216834"/>
      <name val="Calibri"/>
      <charset val="134"/>
      <scheme val="minor"/>
    </font>
    <font>
      <sz val="11"/>
      <color theme="1" tint="0.0499893185216834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color theme="1"/>
      <name val="Arial Narrow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4981536301767"/>
        <bgColor indexed="64"/>
      </patternFill>
    </fill>
    <fill>
      <patternFill patternType="solid">
        <fgColor theme="0" tint="-0.14975432599871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1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0" fillId="5" borderId="24" applyNumberFormat="0" applyFont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25" applyNumberFormat="0" applyFill="0" applyAlignment="0" applyProtection="0">
      <alignment vertical="center"/>
    </xf>
    <xf numFmtId="0" fontId="72" fillId="0" borderId="25" applyNumberFormat="0" applyFill="0" applyAlignment="0" applyProtection="0">
      <alignment vertical="center"/>
    </xf>
    <xf numFmtId="0" fontId="73" fillId="0" borderId="26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6" borderId="27" applyNumberFormat="0" applyAlignment="0" applyProtection="0">
      <alignment vertical="center"/>
    </xf>
    <xf numFmtId="0" fontId="75" fillId="7" borderId="28" applyNumberFormat="0" applyAlignment="0" applyProtection="0">
      <alignment vertical="center"/>
    </xf>
    <xf numFmtId="0" fontId="76" fillId="7" borderId="27" applyNumberFormat="0" applyAlignment="0" applyProtection="0">
      <alignment vertical="center"/>
    </xf>
    <xf numFmtId="0" fontId="77" fillId="8" borderId="29" applyNumberFormat="0" applyAlignment="0" applyProtection="0">
      <alignment vertical="center"/>
    </xf>
    <xf numFmtId="0" fontId="78" fillId="0" borderId="30" applyNumberFormat="0" applyFill="0" applyAlignment="0" applyProtection="0">
      <alignment vertical="center"/>
    </xf>
    <xf numFmtId="0" fontId="79" fillId="0" borderId="31" applyNumberFormat="0" applyFill="0" applyAlignment="0" applyProtection="0">
      <alignment vertical="center"/>
    </xf>
    <xf numFmtId="0" fontId="80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4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83" fillId="16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3" fillId="23" borderId="0" applyNumberFormat="0" applyBorder="0" applyAlignment="0" applyProtection="0">
      <alignment vertical="center"/>
    </xf>
    <xf numFmtId="0" fontId="83" fillId="24" borderId="0" applyNumberFormat="0" applyBorder="0" applyAlignment="0" applyProtection="0">
      <alignment vertical="center"/>
    </xf>
    <xf numFmtId="0" fontId="84" fillId="25" borderId="0" applyNumberFormat="0" applyBorder="0" applyAlignment="0" applyProtection="0">
      <alignment vertical="center"/>
    </xf>
    <xf numFmtId="0" fontId="84" fillId="26" borderId="0" applyNumberFormat="0" applyBorder="0" applyAlignment="0" applyProtection="0">
      <alignment vertical="center"/>
    </xf>
    <xf numFmtId="0" fontId="83" fillId="27" borderId="0" applyNumberFormat="0" applyBorder="0" applyAlignment="0" applyProtection="0">
      <alignment vertical="center"/>
    </xf>
    <xf numFmtId="0" fontId="83" fillId="28" borderId="0" applyNumberFormat="0" applyBorder="0" applyAlignment="0" applyProtection="0">
      <alignment vertical="center"/>
    </xf>
    <xf numFmtId="0" fontId="84" fillId="29" borderId="0" applyNumberFormat="0" applyBorder="0" applyAlignment="0" applyProtection="0">
      <alignment vertical="center"/>
    </xf>
    <xf numFmtId="0" fontId="84" fillId="30" borderId="0" applyNumberFormat="0" applyBorder="0" applyAlignment="0" applyProtection="0">
      <alignment vertical="center"/>
    </xf>
    <xf numFmtId="0" fontId="83" fillId="31" borderId="0" applyNumberFormat="0" applyBorder="0" applyAlignment="0" applyProtection="0">
      <alignment vertical="center"/>
    </xf>
    <xf numFmtId="0" fontId="83" fillId="32" borderId="0" applyNumberFormat="0" applyBorder="0" applyAlignment="0" applyProtection="0">
      <alignment vertical="center"/>
    </xf>
    <xf numFmtId="0" fontId="84" fillId="33" borderId="0" applyNumberFormat="0" applyBorder="0" applyAlignment="0" applyProtection="0">
      <alignment vertical="center"/>
    </xf>
    <xf numFmtId="0" fontId="84" fillId="34" borderId="0" applyNumberFormat="0" applyBorder="0" applyAlignment="0" applyProtection="0">
      <alignment vertical="center"/>
    </xf>
    <xf numFmtId="0" fontId="83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51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Font="1" applyBorder="1"/>
    <xf numFmtId="0" fontId="0" fillId="0" borderId="0" xfId="0" applyBorder="1"/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 applyProtection="1">
      <alignment horizontal="left" vertical="center"/>
      <protection locked="0"/>
    </xf>
    <xf numFmtId="0" fontId="1" fillId="4" borderId="4" xfId="0" applyFont="1" applyFill="1" applyBorder="1" applyAlignment="1" applyProtection="1">
      <alignment horizontal="left" vertical="center"/>
      <protection locked="0"/>
    </xf>
    <xf numFmtId="0" fontId="1" fillId="4" borderId="3" xfId="0" applyFont="1" applyFill="1" applyBorder="1" applyAlignment="1" applyProtection="1">
      <alignment horizontal="left" vertical="center"/>
      <protection locked="0"/>
    </xf>
    <xf numFmtId="0" fontId="1" fillId="3" borderId="2" xfId="0" applyFont="1" applyFill="1" applyBorder="1" applyAlignment="1">
      <alignment horizontal="left" vertical="center"/>
    </xf>
    <xf numFmtId="0" fontId="1" fillId="3" borderId="3" xfId="0" applyFont="1" applyFill="1" applyBorder="1" applyAlignment="1">
      <alignment horizontal="left" vertical="center"/>
    </xf>
    <xf numFmtId="0" fontId="2" fillId="4" borderId="2" xfId="0" applyFont="1" applyFill="1" applyBorder="1" applyAlignment="1" applyProtection="1">
      <alignment horizontal="left" vertical="center"/>
      <protection locked="0"/>
    </xf>
    <xf numFmtId="0" fontId="2" fillId="4" borderId="4" xfId="0" applyFont="1" applyFill="1" applyBorder="1" applyAlignment="1" applyProtection="1">
      <alignment horizontal="left" vertical="center"/>
      <protection locked="0"/>
    </xf>
    <xf numFmtId="0" fontId="2" fillId="4" borderId="3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vertical="center" wrapText="1"/>
    </xf>
    <xf numFmtId="0" fontId="5" fillId="4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/>
    </xf>
    <xf numFmtId="0" fontId="4" fillId="4" borderId="6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180" fontId="8" fillId="0" borderId="1" xfId="0" applyNumberFormat="1" applyFont="1" applyBorder="1" applyAlignment="1">
      <alignment horizontal="left" vertical="center"/>
    </xf>
    <xf numFmtId="0" fontId="9" fillId="4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49" fontId="10" fillId="0" borderId="1" xfId="0" applyNumberFormat="1" applyFont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 vertical="center"/>
    </xf>
    <xf numFmtId="0" fontId="11" fillId="4" borderId="7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6" fillId="0" borderId="0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vertical="center" textRotation="90" wrapText="1"/>
    </xf>
    <xf numFmtId="0" fontId="13" fillId="0" borderId="1" xfId="0" applyFont="1" applyBorder="1" applyAlignment="1">
      <alignment vertical="center" wrapText="1"/>
    </xf>
    <xf numFmtId="0" fontId="15" fillId="0" borderId="1" xfId="0" applyFont="1" applyBorder="1"/>
    <xf numFmtId="0" fontId="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8" fillId="0" borderId="1" xfId="0" applyFont="1" applyBorder="1"/>
    <xf numFmtId="0" fontId="6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0" borderId="1" xfId="0" applyFont="1" applyBorder="1"/>
    <xf numFmtId="0" fontId="12" fillId="0" borderId="1" xfId="209" applyFont="1" applyBorder="1" applyAlignment="1">
      <alignment horizontal="center" vertical="center"/>
    </xf>
    <xf numFmtId="0" fontId="21" fillId="0" borderId="1" xfId="209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1" xfId="209" applyFont="1" applyBorder="1" applyAlignment="1">
      <alignment horizontal="left"/>
    </xf>
    <xf numFmtId="0" fontId="0" fillId="0" borderId="1" xfId="0" applyBorder="1" applyAlignment="1">
      <alignment horizontal="center"/>
    </xf>
    <xf numFmtId="0" fontId="19" fillId="0" borderId="1" xfId="209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1" xfId="209" applyFont="1" applyBorder="1" applyAlignment="1">
      <alignment horizontal="center"/>
    </xf>
    <xf numFmtId="0" fontId="0" fillId="0" borderId="1" xfId="0" applyBorder="1"/>
    <xf numFmtId="0" fontId="6" fillId="0" borderId="1" xfId="209" applyFont="1" applyBorder="1" applyAlignment="1">
      <alignment horizontal="center" vertical="center"/>
    </xf>
    <xf numFmtId="0" fontId="16" fillId="0" borderId="1" xfId="209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wrapText="1"/>
    </xf>
    <xf numFmtId="0" fontId="21" fillId="0" borderId="2" xfId="0" applyFont="1" applyFill="1" applyBorder="1" applyAlignment="1">
      <alignment horizontal="center" wrapText="1"/>
    </xf>
    <xf numFmtId="0" fontId="21" fillId="0" borderId="3" xfId="0" applyFont="1" applyFill="1" applyBorder="1" applyAlignment="1">
      <alignment horizontal="center" wrapText="1"/>
    </xf>
    <xf numFmtId="0" fontId="2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21" fillId="0" borderId="2" xfId="0" applyFont="1" applyBorder="1"/>
    <xf numFmtId="0" fontId="21" fillId="0" borderId="4" xfId="0" applyFont="1" applyBorder="1"/>
    <xf numFmtId="0" fontId="21" fillId="0" borderId="3" xfId="0" applyFont="1" applyBorder="1"/>
    <xf numFmtId="0" fontId="10" fillId="0" borderId="1" xfId="0" applyFont="1" applyBorder="1" applyAlignment="1">
      <alignment horizontal="left" wrapText="1"/>
    </xf>
    <xf numFmtId="0" fontId="21" fillId="0" borderId="11" xfId="0" applyFont="1" applyBorder="1"/>
    <xf numFmtId="0" fontId="0" fillId="0" borderId="12" xfId="0" applyBorder="1"/>
    <xf numFmtId="0" fontId="0" fillId="0" borderId="13" xfId="0" applyBorder="1"/>
    <xf numFmtId="0" fontId="21" fillId="0" borderId="5" xfId="0" applyFont="1" applyBorder="1" applyAlignment="1">
      <alignment horizontal="center" vertical="center"/>
    </xf>
    <xf numFmtId="0" fontId="21" fillId="0" borderId="2" xfId="0" applyNumberFormat="1" applyFont="1" applyBorder="1" applyAlignment="1">
      <alignment horizontal="left" vertical="center" wrapText="1"/>
    </xf>
    <xf numFmtId="0" fontId="21" fillId="0" borderId="4" xfId="0" applyNumberFormat="1" applyFont="1" applyBorder="1" applyAlignment="1">
      <alignment horizontal="left" vertical="center" wrapText="1"/>
    </xf>
    <xf numFmtId="0" fontId="21" fillId="0" borderId="3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/>
    </xf>
    <xf numFmtId="0" fontId="21" fillId="0" borderId="0" xfId="0" applyFont="1" applyBorder="1"/>
    <xf numFmtId="0" fontId="0" fillId="0" borderId="11" xfId="0" applyBorder="1"/>
    <xf numFmtId="0" fontId="0" fillId="0" borderId="2" xfId="0" applyFont="1" applyBorder="1"/>
    <xf numFmtId="0" fontId="0" fillId="0" borderId="4" xfId="0" applyFont="1" applyBorder="1"/>
    <xf numFmtId="0" fontId="0" fillId="0" borderId="3" xfId="0" applyFont="1" applyBorder="1"/>
    <xf numFmtId="0" fontId="21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1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textRotation="90" wrapText="1"/>
    </xf>
    <xf numFmtId="0" fontId="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2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0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26" fillId="0" borderId="0" xfId="0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textRotation="1" wrapText="1"/>
    </xf>
    <xf numFmtId="0" fontId="2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wrapText="1"/>
    </xf>
    <xf numFmtId="0" fontId="27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27" fillId="0" borderId="1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7" fillId="0" borderId="1" xfId="0" applyFont="1" applyBorder="1" applyAlignment="1">
      <alignment horizontal="left" vertical="center"/>
    </xf>
    <xf numFmtId="0" fontId="27" fillId="0" borderId="1" xfId="0" applyFont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textRotation="91" wrapText="1"/>
    </xf>
    <xf numFmtId="0" fontId="25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textRotation="92" wrapText="1"/>
    </xf>
    <xf numFmtId="0" fontId="0" fillId="0" borderId="1" xfId="0" applyNumberFormat="1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right" vertical="center" wrapText="1"/>
    </xf>
    <xf numFmtId="49" fontId="6" fillId="0" borderId="1" xfId="0" applyNumberFormat="1" applyFont="1" applyBorder="1" applyAlignment="1">
      <alignment horizontal="right" vertical="center" wrapText="1"/>
    </xf>
    <xf numFmtId="0" fontId="29" fillId="0" borderId="1" xfId="0" applyFont="1" applyBorder="1" applyAlignment="1">
      <alignment horizontal="center" wrapText="1"/>
    </xf>
    <xf numFmtId="0" fontId="29" fillId="0" borderId="1" xfId="0" applyFont="1" applyBorder="1" applyAlignment="1">
      <alignment wrapText="1"/>
    </xf>
    <xf numFmtId="0" fontId="30" fillId="0" borderId="1" xfId="0" applyFont="1" applyBorder="1" applyAlignment="1">
      <alignment horizontal="center" vertical="center" textRotation="90" wrapText="1"/>
    </xf>
    <xf numFmtId="0" fontId="29" fillId="0" borderId="1" xfId="0" applyFont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/>
    </xf>
    <xf numFmtId="0" fontId="31" fillId="0" borderId="0" xfId="0" applyFont="1" applyBorder="1" applyAlignment="1">
      <alignment horizontal="left" wrapText="1"/>
    </xf>
    <xf numFmtId="0" fontId="32" fillId="0" borderId="0" xfId="0" applyFont="1" applyBorder="1" applyAlignment="1">
      <alignment horizontal="center" wrapText="1"/>
    </xf>
    <xf numFmtId="0" fontId="31" fillId="0" borderId="0" xfId="0" applyFont="1" applyFill="1" applyBorder="1" applyAlignment="1">
      <alignment horizontal="left" wrapText="1"/>
    </xf>
    <xf numFmtId="0" fontId="23" fillId="0" borderId="1" xfId="0" applyFont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33" fillId="0" borderId="1" xfId="0" applyFont="1" applyBorder="1" applyAlignment="1">
      <alignment horizontal="center" wrapText="1"/>
    </xf>
    <xf numFmtId="0" fontId="13" fillId="0" borderId="0" xfId="0" applyFont="1" applyBorder="1" applyAlignment="1">
      <alignment wrapText="1"/>
    </xf>
    <xf numFmtId="0" fontId="34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wrapText="1"/>
    </xf>
    <xf numFmtId="181" fontId="35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Border="1" applyAlignment="1">
      <alignment horizontal="left" vertical="center"/>
    </xf>
    <xf numFmtId="49" fontId="36" fillId="0" borderId="1" xfId="0" applyNumberFormat="1" applyFont="1" applyBorder="1" applyAlignment="1">
      <alignment horizontal="left" vertical="center" wrapText="1"/>
    </xf>
    <xf numFmtId="0" fontId="36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0" fillId="0" borderId="0" xfId="0" applyFont="1" applyAlignment="1">
      <alignment horizontal="left"/>
    </xf>
    <xf numFmtId="49" fontId="36" fillId="0" borderId="1" xfId="0" applyNumberFormat="1" applyFont="1" applyBorder="1" applyAlignment="1">
      <alignment vertical="center"/>
    </xf>
    <xf numFmtId="49" fontId="36" fillId="0" borderId="1" xfId="0" applyNumberFormat="1" applyFont="1" applyBorder="1" applyAlignment="1">
      <alignment vertical="center" wrapText="1"/>
    </xf>
    <xf numFmtId="49" fontId="35" fillId="0" borderId="1" xfId="0" applyNumberFormat="1" applyFont="1" applyBorder="1" applyAlignment="1">
      <alignment horizontal="center" vertical="center"/>
    </xf>
    <xf numFmtId="49" fontId="36" fillId="0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6" fillId="0" borderId="1" xfId="0" applyFont="1" applyBorder="1" applyAlignment="1">
      <alignment vertical="center" wrapText="1"/>
    </xf>
    <xf numFmtId="0" fontId="36" fillId="0" borderId="1" xfId="0" applyFont="1" applyBorder="1" applyAlignment="1">
      <alignment horizontal="left" vertical="center" wrapText="1"/>
    </xf>
    <xf numFmtId="0" fontId="37" fillId="0" borderId="0" xfId="0" applyFont="1"/>
    <xf numFmtId="49" fontId="36" fillId="0" borderId="1" xfId="0" applyNumberFormat="1" applyFont="1" applyFill="1" applyBorder="1" applyAlignment="1">
      <alignment horizontal="left" vertical="center" wrapText="1"/>
    </xf>
    <xf numFmtId="0" fontId="36" fillId="0" borderId="1" xfId="0" applyFont="1" applyFill="1" applyBorder="1" applyAlignment="1">
      <alignment horizontal="left" vertical="center"/>
    </xf>
    <xf numFmtId="49" fontId="38" fillId="4" borderId="1" xfId="0" applyNumberFormat="1" applyFont="1" applyFill="1" applyBorder="1" applyAlignment="1">
      <alignment horizontal="left" vertical="center"/>
    </xf>
    <xf numFmtId="49" fontId="38" fillId="4" borderId="1" xfId="0" applyNumberFormat="1" applyFont="1" applyFill="1" applyBorder="1" applyAlignment="1">
      <alignment horizontal="left" vertical="center" wrapText="1"/>
    </xf>
    <xf numFmtId="0" fontId="38" fillId="4" borderId="1" xfId="0" applyFont="1" applyFill="1" applyBorder="1" applyAlignment="1">
      <alignment horizontal="left" vertical="center"/>
    </xf>
    <xf numFmtId="49" fontId="36" fillId="0" borderId="1" xfId="0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49" fontId="36" fillId="0" borderId="1" xfId="0" applyNumberFormat="1" applyFont="1" applyFill="1" applyBorder="1" applyAlignment="1">
      <alignment vertical="center"/>
    </xf>
    <xf numFmtId="181" fontId="35" fillId="0" borderId="1" xfId="0" applyNumberFormat="1" applyFont="1" applyBorder="1" applyAlignment="1">
      <alignment vertical="center"/>
    </xf>
    <xf numFmtId="0" fontId="35" fillId="0" borderId="1" xfId="0" applyFont="1" applyFill="1" applyBorder="1" applyAlignment="1">
      <alignment horizontal="center" vertical="center"/>
    </xf>
    <xf numFmtId="182" fontId="35" fillId="0" borderId="1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/>
    <xf numFmtId="0" fontId="35" fillId="0" borderId="1" xfId="0" applyFont="1" applyBorder="1" applyAlignment="1">
      <alignment vertical="center"/>
    </xf>
    <xf numFmtId="180" fontId="36" fillId="0" borderId="1" xfId="0" applyNumberFormat="1" applyFont="1" applyBorder="1" applyAlignment="1">
      <alignment horizontal="left" vertical="center"/>
    </xf>
    <xf numFmtId="49" fontId="19" fillId="0" borderId="12" xfId="0" applyNumberFormat="1" applyFont="1" applyBorder="1" applyAlignment="1">
      <alignment horizontal="center" vertical="center"/>
    </xf>
    <xf numFmtId="49" fontId="19" fillId="0" borderId="13" xfId="0" applyNumberFormat="1" applyFont="1" applyBorder="1" applyAlignment="1">
      <alignment horizontal="center" vertical="center"/>
    </xf>
    <xf numFmtId="49" fontId="19" fillId="0" borderId="14" xfId="0" applyNumberFormat="1" applyFont="1" applyBorder="1" applyAlignment="1">
      <alignment horizontal="center" vertical="center"/>
    </xf>
    <xf numFmtId="49" fontId="19" fillId="0" borderId="11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center" vertical="center"/>
    </xf>
    <xf numFmtId="49" fontId="19" fillId="0" borderId="15" xfId="0" applyNumberFormat="1" applyFont="1" applyBorder="1" applyAlignment="1">
      <alignment horizontal="center" vertical="center"/>
    </xf>
    <xf numFmtId="49" fontId="19" fillId="0" borderId="8" xfId="0" applyNumberFormat="1" applyFont="1" applyBorder="1" applyAlignment="1">
      <alignment horizontal="center" vertical="center"/>
    </xf>
    <xf numFmtId="49" fontId="19" fillId="0" borderId="9" xfId="0" applyNumberFormat="1" applyFont="1" applyBorder="1" applyAlignment="1">
      <alignment horizontal="center" vertical="center"/>
    </xf>
    <xf numFmtId="49" fontId="19" fillId="0" borderId="10" xfId="0" applyNumberFormat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0" fillId="0" borderId="1" xfId="0" applyFont="1" applyBorder="1"/>
    <xf numFmtId="0" fontId="10" fillId="0" borderId="1" xfId="209" applyFont="1" applyBorder="1" applyAlignment="1">
      <alignment horizontal="left"/>
    </xf>
    <xf numFmtId="0" fontId="10" fillId="0" borderId="1" xfId="209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 vertical="center"/>
    </xf>
    <xf numFmtId="0" fontId="39" fillId="0" borderId="0" xfId="0" applyFont="1" applyBorder="1" applyAlignment="1">
      <alignment horizontal="center" vertical="center"/>
    </xf>
    <xf numFmtId="0" fontId="12" fillId="0" borderId="1" xfId="212" applyFont="1" applyBorder="1" applyAlignment="1">
      <alignment horizontal="center" vertical="center"/>
    </xf>
    <xf numFmtId="0" fontId="13" fillId="0" borderId="2" xfId="212" applyFont="1" applyBorder="1" applyAlignment="1">
      <alignment horizontal="center" wrapText="1"/>
    </xf>
    <xf numFmtId="0" fontId="13" fillId="0" borderId="4" xfId="212" applyFont="1" applyBorder="1" applyAlignment="1">
      <alignment horizontal="center" wrapText="1"/>
    </xf>
    <xf numFmtId="0" fontId="13" fillId="0" borderId="1" xfId="212" applyFont="1" applyBorder="1" applyAlignment="1">
      <alignment wrapText="1"/>
    </xf>
    <xf numFmtId="0" fontId="14" fillId="0" borderId="1" xfId="212" applyFont="1" applyBorder="1" applyAlignment="1">
      <alignment horizontal="center" vertical="center" textRotation="90" wrapText="1"/>
    </xf>
    <xf numFmtId="0" fontId="13" fillId="0" borderId="1" xfId="212" applyFont="1" applyBorder="1" applyAlignment="1">
      <alignment vertical="center" wrapText="1"/>
    </xf>
    <xf numFmtId="0" fontId="40" fillId="0" borderId="1" xfId="212" applyFont="1" applyBorder="1" applyAlignment="1">
      <alignment wrapText="1"/>
    </xf>
    <xf numFmtId="0" fontId="6" fillId="0" borderId="1" xfId="212" applyFont="1" applyBorder="1" applyAlignment="1">
      <alignment horizontal="center"/>
    </xf>
    <xf numFmtId="0" fontId="31" fillId="0" borderId="1" xfId="212" applyFont="1" applyBorder="1" applyAlignment="1">
      <alignment horizontal="left"/>
    </xf>
    <xf numFmtId="0" fontId="6" fillId="0" borderId="1" xfId="212" applyFont="1" applyBorder="1" applyAlignment="1">
      <alignment horizontal="center" vertical="center"/>
    </xf>
    <xf numFmtId="0" fontId="24" fillId="0" borderId="1" xfId="212" applyFont="1" applyBorder="1" applyAlignment="1">
      <alignment horizontal="center"/>
    </xf>
    <xf numFmtId="0" fontId="19" fillId="0" borderId="1" xfId="212" applyFont="1" applyBorder="1" applyAlignment="1">
      <alignment horizontal="center"/>
    </xf>
    <xf numFmtId="0" fontId="16" fillId="0" borderId="1" xfId="212" applyFont="1" applyBorder="1" applyAlignment="1">
      <alignment horizontal="center"/>
    </xf>
    <xf numFmtId="0" fontId="0" fillId="0" borderId="1" xfId="212" applyFont="1" applyBorder="1" applyAlignment="1">
      <alignment horizontal="center"/>
    </xf>
    <xf numFmtId="0" fontId="31" fillId="0" borderId="1" xfId="212" applyFont="1" applyFill="1" applyBorder="1" applyAlignment="1">
      <alignment horizontal="left"/>
    </xf>
    <xf numFmtId="0" fontId="21" fillId="0" borderId="1" xfId="212" applyFont="1" applyBorder="1" applyAlignment="1">
      <alignment horizontal="center"/>
    </xf>
    <xf numFmtId="0" fontId="41" fillId="0" borderId="1" xfId="212" applyFont="1" applyBorder="1"/>
    <xf numFmtId="0" fontId="42" fillId="0" borderId="1" xfId="212" applyFont="1" applyBorder="1"/>
    <xf numFmtId="0" fontId="41" fillId="0" borderId="0" xfId="0" applyFont="1"/>
    <xf numFmtId="0" fontId="43" fillId="0" borderId="1" xfId="212" applyFont="1" applyBorder="1" applyAlignment="1">
      <alignment horizontal="center"/>
    </xf>
    <xf numFmtId="0" fontId="44" fillId="0" borderId="1" xfId="212" applyFont="1" applyBorder="1"/>
    <xf numFmtId="49" fontId="19" fillId="0" borderId="1" xfId="212" applyNumberFormat="1" applyFont="1" applyBorder="1" applyAlignment="1">
      <alignment horizontal="center" vertical="center"/>
    </xf>
    <xf numFmtId="0" fontId="13" fillId="0" borderId="3" xfId="212" applyFont="1" applyBorder="1" applyAlignment="1">
      <alignment horizontal="center" wrapText="1"/>
    </xf>
    <xf numFmtId="0" fontId="31" fillId="0" borderId="0" xfId="0" applyFont="1" applyBorder="1" applyAlignment="1"/>
    <xf numFmtId="0" fontId="31" fillId="0" borderId="0" xfId="0" applyFont="1" applyBorder="1" applyAlignment="1">
      <alignment horizontal="left"/>
    </xf>
    <xf numFmtId="49" fontId="20" fillId="0" borderId="1" xfId="212" applyNumberFormat="1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21" fillId="0" borderId="2" xfId="49" applyFont="1" applyBorder="1" applyAlignment="1">
      <alignment horizontal="center"/>
    </xf>
    <xf numFmtId="0" fontId="21" fillId="0" borderId="4" xfId="49" applyFont="1" applyBorder="1" applyAlignment="1">
      <alignment horizontal="center"/>
    </xf>
    <xf numFmtId="0" fontId="0" fillId="0" borderId="1" xfId="49" applyBorder="1"/>
    <xf numFmtId="0" fontId="0" fillId="0" borderId="0" xfId="49"/>
    <xf numFmtId="0" fontId="6" fillId="0" borderId="1" xfId="49" applyFont="1" applyBorder="1"/>
    <xf numFmtId="0" fontId="26" fillId="0" borderId="1" xfId="49" applyFont="1" applyBorder="1" applyAlignment="1">
      <alignment horizontal="center"/>
    </xf>
    <xf numFmtId="0" fontId="6" fillId="0" borderId="1" xfId="49" applyFont="1" applyBorder="1" applyAlignment="1">
      <alignment horizontal="center"/>
    </xf>
    <xf numFmtId="0" fontId="43" fillId="0" borderId="1" xfId="49" applyFont="1" applyBorder="1" applyAlignment="1">
      <alignment horizontal="center"/>
    </xf>
    <xf numFmtId="0" fontId="16" fillId="0" borderId="1" xfId="49" applyFont="1" applyBorder="1" applyAlignment="1">
      <alignment horizontal="center"/>
    </xf>
    <xf numFmtId="0" fontId="21" fillId="0" borderId="1" xfId="49" applyFont="1" applyBorder="1"/>
    <xf numFmtId="0" fontId="26" fillId="0" borderId="1" xfId="49" applyFont="1" applyBorder="1" applyAlignment="1">
      <alignment horizontal="center" vertical="center"/>
    </xf>
    <xf numFmtId="0" fontId="16" fillId="0" borderId="1" xfId="49" applyFont="1" applyBorder="1" applyAlignment="1">
      <alignment horizontal="center" vertical="center"/>
    </xf>
    <xf numFmtId="0" fontId="19" fillId="0" borderId="1" xfId="49" applyFont="1" applyBorder="1" applyAlignment="1">
      <alignment horizontal="center" vertical="center"/>
    </xf>
    <xf numFmtId="0" fontId="43" fillId="0" borderId="1" xfId="49" applyFont="1" applyBorder="1" applyAlignment="1">
      <alignment horizontal="center" vertical="center"/>
    </xf>
    <xf numFmtId="0" fontId="0" fillId="0" borderId="0" xfId="0" applyBorder="1" applyAlignment="1"/>
    <xf numFmtId="0" fontId="0" fillId="0" borderId="0" xfId="0" applyFont="1"/>
    <xf numFmtId="0" fontId="20" fillId="0" borderId="1" xfId="49" applyFont="1" applyBorder="1" applyAlignment="1">
      <alignment vertical="center"/>
    </xf>
    <xf numFmtId="0" fontId="21" fillId="0" borderId="3" xfId="49" applyFont="1" applyBorder="1" applyAlignment="1">
      <alignment horizontal="center"/>
    </xf>
    <xf numFmtId="0" fontId="6" fillId="0" borderId="0" xfId="0" applyFont="1" applyBorder="1" applyAlignment="1"/>
    <xf numFmtId="0" fontId="10" fillId="0" borderId="0" xfId="0" applyFont="1" applyBorder="1" applyAlignment="1"/>
    <xf numFmtId="0" fontId="20" fillId="0" borderId="1" xfId="49" applyFont="1" applyBorder="1" applyAlignment="1">
      <alignment horizontal="center"/>
    </xf>
    <xf numFmtId="0" fontId="22" fillId="0" borderId="1" xfId="49" applyFont="1" applyBorder="1" applyAlignment="1">
      <alignment horizontal="center" vertical="center"/>
    </xf>
    <xf numFmtId="0" fontId="10" fillId="0" borderId="1" xfId="49" applyFont="1" applyBorder="1" applyAlignment="1">
      <alignment horizontal="center"/>
    </xf>
    <xf numFmtId="0" fontId="34" fillId="0" borderId="1" xfId="50" applyFont="1" applyBorder="1" applyAlignment="1">
      <alignment horizontal="center"/>
    </xf>
    <xf numFmtId="0" fontId="34" fillId="0" borderId="2" xfId="50" applyFont="1" applyBorder="1" applyAlignment="1">
      <alignment horizontal="center"/>
    </xf>
    <xf numFmtId="0" fontId="34" fillId="0" borderId="4" xfId="50" applyFont="1" applyBorder="1" applyAlignment="1">
      <alignment horizontal="center"/>
    </xf>
    <xf numFmtId="0" fontId="12" fillId="0" borderId="1" xfId="50" applyFont="1" applyBorder="1" applyAlignment="1">
      <alignment horizontal="center" vertical="center" wrapText="1"/>
    </xf>
    <xf numFmtId="0" fontId="12" fillId="0" borderId="1" xfId="50" applyFont="1" applyBorder="1" applyAlignment="1">
      <alignment horizontal="center" textRotation="90" wrapText="1"/>
    </xf>
    <xf numFmtId="0" fontId="31" fillId="0" borderId="1" xfId="50" applyFont="1" applyBorder="1" applyAlignment="1">
      <alignment horizontal="left"/>
    </xf>
    <xf numFmtId="0" fontId="6" fillId="0" borderId="1" xfId="50" applyFont="1" applyBorder="1" applyAlignment="1">
      <alignment horizontal="center"/>
    </xf>
    <xf numFmtId="0" fontId="21" fillId="0" borderId="1" xfId="50" applyFont="1" applyBorder="1" applyAlignment="1">
      <alignment horizontal="center"/>
    </xf>
    <xf numFmtId="0" fontId="43" fillId="0" borderId="1" xfId="50" applyFont="1" applyBorder="1" applyAlignment="1">
      <alignment horizontal="center"/>
    </xf>
    <xf numFmtId="0" fontId="16" fillId="0" borderId="1" xfId="50" applyFont="1" applyBorder="1" applyAlignment="1">
      <alignment horizontal="center"/>
    </xf>
    <xf numFmtId="0" fontId="24" fillId="0" borderId="1" xfId="50" applyFont="1" applyBorder="1" applyAlignment="1">
      <alignment horizontal="center"/>
    </xf>
    <xf numFmtId="0" fontId="31" fillId="0" borderId="1" xfId="50" applyFont="1" applyFill="1" applyBorder="1" applyAlignment="1">
      <alignment horizontal="left"/>
    </xf>
    <xf numFmtId="0" fontId="17" fillId="0" borderId="1" xfId="50" applyFont="1" applyBorder="1" applyAlignment="1">
      <alignment horizontal="center"/>
    </xf>
    <xf numFmtId="0" fontId="0" fillId="0" borderId="1" xfId="50" applyFont="1" applyBorder="1" applyAlignment="1">
      <alignment horizontal="center"/>
    </xf>
    <xf numFmtId="0" fontId="45" fillId="0" borderId="1" xfId="50" applyFont="1" applyFill="1" applyBorder="1" applyAlignment="1">
      <alignment horizontal="left"/>
    </xf>
    <xf numFmtId="0" fontId="31" fillId="0" borderId="1" xfId="0" applyFont="1" applyBorder="1" applyAlignment="1">
      <alignment horizontal="left"/>
    </xf>
    <xf numFmtId="0" fontId="31" fillId="0" borderId="1" xfId="50" applyFont="1" applyBorder="1"/>
    <xf numFmtId="0" fontId="19" fillId="0" borderId="1" xfId="50" applyFont="1" applyBorder="1" applyAlignment="1">
      <alignment horizontal="center" vertical="center"/>
    </xf>
    <xf numFmtId="0" fontId="34" fillId="0" borderId="3" xfId="50" applyFont="1" applyBorder="1" applyAlignment="1">
      <alignment horizontal="center"/>
    </xf>
    <xf numFmtId="49" fontId="16" fillId="0" borderId="1" xfId="50" applyNumberFormat="1" applyFont="1" applyBorder="1" applyAlignment="1">
      <alignment horizontal="center"/>
    </xf>
    <xf numFmtId="49" fontId="20" fillId="0" borderId="1" xfId="50" applyNumberFormat="1" applyFont="1" applyBorder="1" applyAlignment="1">
      <alignment vertical="center"/>
    </xf>
    <xf numFmtId="0" fontId="46" fillId="0" borderId="1" xfId="0" applyFont="1" applyBorder="1" applyAlignment="1">
      <alignment horizontal="center"/>
    </xf>
    <xf numFmtId="0" fontId="21" fillId="0" borderId="7" xfId="0" applyFont="1" applyBorder="1" applyAlignment="1">
      <alignment vertical="center"/>
    </xf>
    <xf numFmtId="0" fontId="21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47" fillId="0" borderId="2" xfId="0" applyFont="1" applyBorder="1" applyAlignment="1">
      <alignment horizontal="center"/>
    </xf>
    <xf numFmtId="0" fontId="47" fillId="0" borderId="4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34" fillId="0" borderId="4" xfId="0" applyFont="1" applyBorder="1" applyAlignment="1">
      <alignment horizontal="center"/>
    </xf>
    <xf numFmtId="0" fontId="12" fillId="0" borderId="1" xfId="0" applyFont="1" applyBorder="1" applyAlignment="1">
      <alignment vertical="center" wrapText="1"/>
    </xf>
    <xf numFmtId="0" fontId="21" fillId="0" borderId="1" xfId="0" applyFont="1" applyBorder="1" applyAlignment="1">
      <alignment vertical="center"/>
    </xf>
    <xf numFmtId="0" fontId="10" fillId="0" borderId="11" xfId="0" applyFont="1" applyBorder="1" applyAlignment="1">
      <alignment horizontal="center"/>
    </xf>
    <xf numFmtId="0" fontId="46" fillId="0" borderId="0" xfId="0" applyFont="1" applyBorder="1" applyAlignment="1"/>
    <xf numFmtId="0" fontId="21" fillId="0" borderId="7" xfId="0" applyFont="1" applyFill="1" applyBorder="1" applyAlignment="1">
      <alignment horizontal="center" vertical="center"/>
    </xf>
    <xf numFmtId="0" fontId="6" fillId="0" borderId="1" xfId="0" applyFont="1" applyBorder="1"/>
    <xf numFmtId="0" fontId="21" fillId="0" borderId="6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21" fillId="0" borderId="0" xfId="0" applyFont="1" applyBorder="1" applyAlignment="1"/>
    <xf numFmtId="0" fontId="47" fillId="0" borderId="3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16" fillId="0" borderId="5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48" fillId="0" borderId="1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21" fillId="0" borderId="21" xfId="0" applyFont="1" applyFill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6" fillId="0" borderId="23" xfId="0" applyFont="1" applyBorder="1" applyAlignment="1">
      <alignment horizontal="center"/>
    </xf>
    <xf numFmtId="0" fontId="16" fillId="0" borderId="22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10" fillId="0" borderId="11" xfId="0" applyFont="1" applyBorder="1" applyAlignment="1"/>
    <xf numFmtId="0" fontId="6" fillId="0" borderId="0" xfId="0" applyFont="1" applyBorder="1" applyAlignment="1">
      <alignment vertical="center"/>
    </xf>
    <xf numFmtId="0" fontId="10" fillId="0" borderId="15" xfId="0" applyFont="1" applyBorder="1" applyAlignment="1"/>
    <xf numFmtId="0" fontId="21" fillId="0" borderId="15" xfId="0" applyFont="1" applyBorder="1"/>
    <xf numFmtId="0" fontId="47" fillId="0" borderId="1" xfId="0" applyFont="1" applyBorder="1" applyAlignment="1">
      <alignment horizontal="center"/>
    </xf>
    <xf numFmtId="0" fontId="34" fillId="0" borderId="1" xfId="0" applyFont="1" applyBorder="1"/>
    <xf numFmtId="0" fontId="49" fillId="0" borderId="2" xfId="0" applyFont="1" applyBorder="1" applyAlignment="1">
      <alignment horizontal="center"/>
    </xf>
    <xf numFmtId="0" fontId="49" fillId="0" borderId="4" xfId="0" applyFont="1" applyBorder="1" applyAlignment="1">
      <alignment horizontal="center"/>
    </xf>
    <xf numFmtId="49" fontId="21" fillId="0" borderId="1" xfId="0" applyNumberFormat="1" applyFont="1" applyBorder="1" applyAlignment="1">
      <alignment horizontal="center" wrapText="1"/>
    </xf>
    <xf numFmtId="0" fontId="21" fillId="0" borderId="6" xfId="0" applyFont="1" applyFill="1" applyBorder="1" applyAlignment="1">
      <alignment horizontal="center" wrapText="1"/>
    </xf>
    <xf numFmtId="0" fontId="34" fillId="0" borderId="1" xfId="0" applyFont="1" applyBorder="1" applyAlignment="1">
      <alignment horizontal="center"/>
    </xf>
    <xf numFmtId="0" fontId="34" fillId="0" borderId="6" xfId="0" applyFont="1" applyFill="1" applyBorder="1" applyAlignment="1">
      <alignment horizontal="center"/>
    </xf>
    <xf numFmtId="0" fontId="34" fillId="0" borderId="6" xfId="0" applyFont="1" applyFill="1" applyBorder="1"/>
    <xf numFmtId="49" fontId="21" fillId="0" borderId="6" xfId="0" applyNumberFormat="1" applyFont="1" applyFill="1" applyBorder="1" applyAlignment="1">
      <alignment horizontal="center" wrapText="1"/>
    </xf>
    <xf numFmtId="0" fontId="0" fillId="0" borderId="0" xfId="0" applyNumberFormat="1" applyFont="1" applyAlignment="1">
      <alignment horizontal="center" wrapText="1"/>
    </xf>
    <xf numFmtId="0" fontId="34" fillId="0" borderId="1" xfId="0" applyFont="1" applyFill="1" applyBorder="1"/>
    <xf numFmtId="0" fontId="49" fillId="0" borderId="3" xfId="0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0" fontId="50" fillId="0" borderId="1" xfId="0" applyFont="1" applyBorder="1" applyAlignment="1">
      <alignment horizont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/>
    <xf numFmtId="0" fontId="21" fillId="0" borderId="9" xfId="0" applyFont="1" applyBorder="1"/>
    <xf numFmtId="0" fontId="10" fillId="0" borderId="15" xfId="0" applyFont="1" applyBorder="1" applyAlignment="1">
      <alignment horizontal="center"/>
    </xf>
    <xf numFmtId="0" fontId="21" fillId="0" borderId="10" xfId="0" applyFont="1" applyBorder="1"/>
    <xf numFmtId="0" fontId="21" fillId="0" borderId="1" xfId="52" applyFont="1" applyBorder="1" applyAlignment="1">
      <alignment horizontal="center"/>
    </xf>
    <xf numFmtId="0" fontId="0" fillId="0" borderId="1" xfId="52" applyFont="1" applyBorder="1"/>
    <xf numFmtId="0" fontId="34" fillId="0" borderId="1" xfId="52" applyFont="1" applyBorder="1"/>
    <xf numFmtId="0" fontId="21" fillId="0" borderId="1" xfId="52" applyFont="1" applyBorder="1" applyAlignment="1">
      <alignment horizontal="left" vertical="center"/>
    </xf>
    <xf numFmtId="0" fontId="26" fillId="0" borderId="1" xfId="52" applyFont="1" applyBorder="1" applyAlignment="1">
      <alignment horizontal="center"/>
    </xf>
    <xf numFmtId="0" fontId="21" fillId="0" borderId="1" xfId="52" applyFont="1" applyBorder="1" applyAlignment="1">
      <alignment horizontal="left" vertical="center" wrapText="1"/>
    </xf>
    <xf numFmtId="0" fontId="16" fillId="0" borderId="1" xfId="52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2" fillId="0" borderId="0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53" fillId="0" borderId="0" xfId="0" applyFont="1" applyFill="1" applyBorder="1" applyAlignment="1">
      <alignment horizontal="center"/>
    </xf>
    <xf numFmtId="0" fontId="53" fillId="0" borderId="0" xfId="0" applyFont="1" applyFill="1" applyBorder="1" applyAlignment="1">
      <alignment horizontal="left"/>
    </xf>
    <xf numFmtId="0" fontId="54" fillId="0" borderId="1" xfId="52" applyFont="1" applyBorder="1" applyAlignment="1">
      <alignment horizontal="center"/>
    </xf>
    <xf numFmtId="0" fontId="6" fillId="0" borderId="1" xfId="52" applyFont="1" applyBorder="1" applyAlignment="1">
      <alignment horizontal="center"/>
    </xf>
    <xf numFmtId="0" fontId="26" fillId="0" borderId="6" xfId="52" applyFont="1" applyFill="1" applyBorder="1" applyAlignment="1">
      <alignment horizontal="center"/>
    </xf>
    <xf numFmtId="0" fontId="54" fillId="0" borderId="1" xfId="52" applyFont="1" applyFill="1" applyBorder="1" applyAlignment="1">
      <alignment horizontal="center"/>
    </xf>
    <xf numFmtId="0" fontId="16" fillId="0" borderId="1" xfId="52" applyFont="1" applyFill="1" applyBorder="1" applyAlignment="1">
      <alignment horizontal="center"/>
    </xf>
    <xf numFmtId="0" fontId="19" fillId="0" borderId="1" xfId="52" applyFont="1" applyBorder="1" applyAlignment="1">
      <alignment horizontal="center" vertical="center"/>
    </xf>
    <xf numFmtId="0" fontId="16" fillId="0" borderId="0" xfId="0" applyFont="1" applyBorder="1" applyAlignment="1">
      <alignment horizontal="center"/>
    </xf>
    <xf numFmtId="0" fontId="55" fillId="0" borderId="0" xfId="0" applyFont="1" applyBorder="1" applyAlignment="1">
      <alignment horizontal="center" vertical="top" wrapText="1"/>
    </xf>
    <xf numFmtId="0" fontId="56" fillId="0" borderId="0" xfId="0" applyFont="1" applyBorder="1" applyAlignment="1">
      <alignment horizontal="center"/>
    </xf>
    <xf numFmtId="0" fontId="6" fillId="0" borderId="1" xfId="53" applyFont="1" applyBorder="1" applyAlignment="1">
      <alignment horizontal="center"/>
    </xf>
    <xf numFmtId="0" fontId="6" fillId="0" borderId="2" xfId="53" applyFont="1" applyBorder="1" applyAlignment="1">
      <alignment horizontal="center"/>
    </xf>
    <xf numFmtId="0" fontId="6" fillId="0" borderId="4" xfId="53" applyFont="1" applyBorder="1" applyAlignment="1">
      <alignment horizontal="center"/>
    </xf>
    <xf numFmtId="0" fontId="10" fillId="0" borderId="2" xfId="53" applyFont="1" applyBorder="1" applyAlignment="1">
      <alignment horizontal="center"/>
    </xf>
    <xf numFmtId="0" fontId="10" fillId="0" borderId="4" xfId="53" applyFont="1" applyBorder="1" applyAlignment="1">
      <alignment horizontal="center"/>
    </xf>
    <xf numFmtId="0" fontId="21" fillId="0" borderId="1" xfId="53" applyFont="1" applyBorder="1"/>
    <xf numFmtId="0" fontId="21" fillId="0" borderId="1" xfId="53" applyFont="1" applyBorder="1" applyAlignment="1">
      <alignment horizontal="center"/>
    </xf>
    <xf numFmtId="0" fontId="57" fillId="0" borderId="1" xfId="53" applyFont="1" applyBorder="1" applyAlignment="1">
      <alignment horizontal="center"/>
    </xf>
    <xf numFmtId="0" fontId="10" fillId="0" borderId="1" xfId="53" applyFont="1" applyBorder="1" applyAlignment="1">
      <alignment horizontal="center"/>
    </xf>
    <xf numFmtId="0" fontId="10" fillId="0" borderId="6" xfId="53" applyFont="1" applyFill="1" applyBorder="1" applyAlignment="1">
      <alignment horizontal="center"/>
    </xf>
    <xf numFmtId="0" fontId="58" fillId="0" borderId="1" xfId="53" applyFont="1" applyBorder="1" applyAlignment="1">
      <alignment horizontal="center" vertical="center"/>
    </xf>
    <xf numFmtId="0" fontId="20" fillId="0" borderId="1" xfId="53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6" fillId="0" borderId="3" xfId="53" applyFont="1" applyBorder="1" applyAlignment="1">
      <alignment horizontal="center"/>
    </xf>
    <xf numFmtId="0" fontId="10" fillId="0" borderId="3" xfId="53" applyFont="1" applyBorder="1" applyAlignment="1">
      <alignment horizontal="center"/>
    </xf>
    <xf numFmtId="0" fontId="6" fillId="0" borderId="0" xfId="56" applyFont="1" applyBorder="1" applyAlignment="1">
      <alignment horizontal="center"/>
    </xf>
    <xf numFmtId="0" fontId="59" fillId="0" borderId="0" xfId="56" applyFont="1" applyBorder="1" applyAlignment="1">
      <alignment horizontal="center"/>
    </xf>
    <xf numFmtId="0" fontId="59" fillId="0" borderId="1" xfId="53" applyFont="1" applyBorder="1" applyAlignment="1">
      <alignment horizontal="center"/>
    </xf>
    <xf numFmtId="0" fontId="21" fillId="0" borderId="0" xfId="0" applyFont="1" applyBorder="1" applyAlignment="1">
      <alignment horizontal="center" vertical="top" wrapText="1"/>
    </xf>
    <xf numFmtId="0" fontId="20" fillId="0" borderId="1" xfId="53" applyFont="1" applyBorder="1" applyAlignment="1">
      <alignment horizontal="center"/>
    </xf>
    <xf numFmtId="0" fontId="16" fillId="0" borderId="0" xfId="0" applyFont="1" applyBorder="1" applyAlignment="1">
      <alignment horizontal="center" vertical="top" wrapText="1"/>
    </xf>
    <xf numFmtId="0" fontId="6" fillId="0" borderId="1" xfId="67" applyFont="1" applyBorder="1" applyAlignment="1">
      <alignment horizontal="center" vertical="center"/>
    </xf>
    <xf numFmtId="0" fontId="6" fillId="0" borderId="2" xfId="67" applyFont="1" applyBorder="1" applyAlignment="1">
      <alignment horizontal="center" vertical="center"/>
    </xf>
    <xf numFmtId="0" fontId="6" fillId="0" borderId="4" xfId="67" applyFont="1" applyBorder="1" applyAlignment="1">
      <alignment horizontal="center" vertical="center"/>
    </xf>
    <xf numFmtId="0" fontId="0" fillId="0" borderId="1" xfId="54" applyBorder="1"/>
    <xf numFmtId="0" fontId="17" fillId="0" borderId="1" xfId="54" applyFont="1" applyBorder="1"/>
    <xf numFmtId="0" fontId="60" fillId="0" borderId="1" xfId="54" applyFont="1" applyBorder="1" applyAlignment="1">
      <alignment horizontal="center"/>
    </xf>
    <xf numFmtId="0" fontId="0" fillId="0" borderId="1" xfId="54" applyFont="1" applyBorder="1"/>
    <xf numFmtId="0" fontId="6" fillId="0" borderId="1" xfId="54" applyFont="1" applyBorder="1" applyAlignment="1">
      <alignment horizontal="center"/>
    </xf>
    <xf numFmtId="0" fontId="43" fillId="0" borderId="1" xfId="54" applyFont="1" applyBorder="1" applyAlignment="1">
      <alignment horizontal="center"/>
    </xf>
    <xf numFmtId="0" fontId="60" fillId="0" borderId="6" xfId="54" applyFont="1" applyFill="1" applyBorder="1" applyAlignment="1">
      <alignment horizontal="center"/>
    </xf>
    <xf numFmtId="0" fontId="60" fillId="0" borderId="0" xfId="0" applyFont="1" applyAlignment="1">
      <alignment horizontal="center"/>
    </xf>
    <xf numFmtId="0" fontId="19" fillId="0" borderId="1" xfId="54" applyFont="1" applyBorder="1" applyAlignment="1">
      <alignment horizontal="center"/>
    </xf>
    <xf numFmtId="0" fontId="0" fillId="0" borderId="12" xfId="54" applyBorder="1"/>
    <xf numFmtId="0" fontId="0" fillId="0" borderId="13" xfId="54" applyBorder="1"/>
    <xf numFmtId="0" fontId="21" fillId="0" borderId="13" xfId="54" applyFont="1" applyBorder="1" applyAlignment="1">
      <alignment horizontal="center"/>
    </xf>
    <xf numFmtId="0" fontId="6" fillId="0" borderId="13" xfId="54" applyFont="1" applyBorder="1" applyAlignment="1">
      <alignment horizontal="center"/>
    </xf>
    <xf numFmtId="0" fontId="21" fillId="0" borderId="11" xfId="54" applyFont="1" applyBorder="1" applyAlignment="1">
      <alignment horizontal="center" vertical="center"/>
    </xf>
    <xf numFmtId="0" fontId="21" fillId="0" borderId="0" xfId="54" applyFont="1" applyBorder="1" applyAlignment="1">
      <alignment horizontal="center" vertical="center"/>
    </xf>
    <xf numFmtId="0" fontId="21" fillId="0" borderId="0" xfId="54" applyFont="1" applyBorder="1" applyAlignment="1">
      <alignment horizontal="center"/>
    </xf>
    <xf numFmtId="0" fontId="6" fillId="0" borderId="0" xfId="54" applyFont="1" applyBorder="1" applyAlignment="1">
      <alignment horizontal="center"/>
    </xf>
    <xf numFmtId="0" fontId="21" fillId="0" borderId="11" xfId="54" applyFont="1" applyBorder="1"/>
    <xf numFmtId="0" fontId="19" fillId="0" borderId="0" xfId="54" applyFont="1" applyBorder="1" applyAlignment="1">
      <alignment horizontal="center" vertical="center"/>
    </xf>
    <xf numFmtId="0" fontId="20" fillId="0" borderId="0" xfId="54" applyFont="1" applyBorder="1" applyAlignment="1">
      <alignment horizontal="center" vertical="center"/>
    </xf>
    <xf numFmtId="0" fontId="0" fillId="0" borderId="11" xfId="54" applyBorder="1"/>
    <xf numFmtId="0" fontId="0" fillId="0" borderId="0" xfId="54" applyBorder="1"/>
    <xf numFmtId="0" fontId="10" fillId="0" borderId="0" xfId="54" applyFont="1" applyBorder="1" applyAlignment="1">
      <alignment horizontal="center"/>
    </xf>
    <xf numFmtId="0" fontId="0" fillId="0" borderId="8" xfId="54" applyBorder="1"/>
    <xf numFmtId="0" fontId="0" fillId="0" borderId="9" xfId="54" applyBorder="1"/>
    <xf numFmtId="0" fontId="12" fillId="0" borderId="0" xfId="133" applyFont="1" applyBorder="1" applyAlignment="1">
      <alignment horizontal="center" vertical="center"/>
    </xf>
    <xf numFmtId="0" fontId="23" fillId="0" borderId="0" xfId="133" applyFont="1" applyBorder="1" applyAlignment="1">
      <alignment horizontal="center" vertical="center"/>
    </xf>
    <xf numFmtId="49" fontId="16" fillId="0" borderId="0" xfId="171" applyNumberFormat="1" applyFont="1" applyBorder="1" applyAlignment="1">
      <alignment horizontal="center" vertical="center"/>
    </xf>
    <xf numFmtId="49" fontId="20" fillId="0" borderId="0" xfId="171" applyNumberFormat="1" applyFont="1" applyBorder="1" applyAlignment="1">
      <alignment horizontal="center" vertical="center"/>
    </xf>
    <xf numFmtId="0" fontId="6" fillId="0" borderId="3" xfId="67" applyFont="1" applyBorder="1" applyAlignment="1">
      <alignment horizontal="center" vertical="center"/>
    </xf>
    <xf numFmtId="0" fontId="61" fillId="0" borderId="1" xfId="54" applyFont="1" applyBorder="1" applyAlignment="1">
      <alignment horizontal="center"/>
    </xf>
    <xf numFmtId="0" fontId="19" fillId="0" borderId="1" xfId="54" applyFont="1" applyBorder="1" applyAlignment="1">
      <alignment horizontal="left"/>
    </xf>
    <xf numFmtId="0" fontId="16" fillId="0" borderId="1" xfId="54" applyFont="1" applyBorder="1" applyAlignment="1">
      <alignment horizontal="center"/>
    </xf>
    <xf numFmtId="0" fontId="0" fillId="0" borderId="14" xfId="54" applyBorder="1"/>
    <xf numFmtId="0" fontId="0" fillId="0" borderId="15" xfId="54" applyBorder="1"/>
    <xf numFmtId="0" fontId="0" fillId="0" borderId="10" xfId="54" applyBorder="1"/>
    <xf numFmtId="0" fontId="10" fillId="0" borderId="1" xfId="55" applyFont="1" applyBorder="1" applyAlignment="1">
      <alignment horizontal="center"/>
    </xf>
    <xf numFmtId="0" fontId="10" fillId="0" borderId="2" xfId="55" applyFont="1" applyBorder="1" applyAlignment="1">
      <alignment horizontal="center"/>
    </xf>
    <xf numFmtId="0" fontId="10" fillId="0" borderId="4" xfId="55" applyFont="1" applyBorder="1" applyAlignment="1">
      <alignment horizontal="center"/>
    </xf>
    <xf numFmtId="0" fontId="21" fillId="0" borderId="1" xfId="55" applyFont="1" applyBorder="1"/>
    <xf numFmtId="0" fontId="12" fillId="0" borderId="1" xfId="55" applyFont="1" applyBorder="1"/>
    <xf numFmtId="0" fontId="21" fillId="0" borderId="7" xfId="55" applyFont="1" applyBorder="1" applyAlignment="1">
      <alignment horizontal="center" vertical="center"/>
    </xf>
    <xf numFmtId="0" fontId="62" fillId="0" borderId="7" xfId="55" applyFont="1" applyBorder="1" applyAlignment="1">
      <alignment horizontal="center"/>
    </xf>
    <xf numFmtId="0" fontId="21" fillId="0" borderId="1" xfId="55" applyFont="1" applyBorder="1" applyAlignment="1">
      <alignment horizontal="center" vertical="center"/>
    </xf>
    <xf numFmtId="0" fontId="62" fillId="0" borderId="1" xfId="55" applyFont="1" applyBorder="1" applyAlignment="1">
      <alignment horizontal="center"/>
    </xf>
    <xf numFmtId="0" fontId="19" fillId="0" borderId="1" xfId="55" applyFont="1" applyBorder="1" applyAlignment="1">
      <alignment horizontal="center"/>
    </xf>
    <xf numFmtId="0" fontId="0" fillId="0" borderId="1" xfId="55" applyFont="1" applyBorder="1" applyAlignment="1">
      <alignment horizontal="center"/>
    </xf>
    <xf numFmtId="0" fontId="21" fillId="0" borderId="1" xfId="55" applyFont="1" applyBorder="1" applyAlignment="1">
      <alignment horizontal="center" vertical="center" wrapText="1"/>
    </xf>
    <xf numFmtId="0" fontId="20" fillId="0" borderId="1" xfId="55" applyFont="1" applyBorder="1" applyAlignment="1">
      <alignment horizontal="center"/>
    </xf>
    <xf numFmtId="0" fontId="10" fillId="0" borderId="3" xfId="55" applyFont="1" applyBorder="1" applyAlignment="1">
      <alignment horizontal="center"/>
    </xf>
    <xf numFmtId="0" fontId="10" fillId="0" borderId="0" xfId="95" applyFont="1" applyBorder="1" applyAlignment="1">
      <alignment horizontal="center" vertical="center"/>
    </xf>
    <xf numFmtId="0" fontId="60" fillId="0" borderId="1" xfId="55" applyFont="1" applyBorder="1" applyAlignment="1">
      <alignment horizontal="center"/>
    </xf>
    <xf numFmtId="0" fontId="20" fillId="0" borderId="7" xfId="55" applyFont="1" applyBorder="1" applyAlignment="1">
      <alignment horizontal="center"/>
    </xf>
    <xf numFmtId="0" fontId="23" fillId="0" borderId="0" xfId="95" applyFont="1" applyBorder="1" applyAlignment="1">
      <alignment horizontal="center" vertical="center"/>
    </xf>
    <xf numFmtId="0" fontId="62" fillId="0" borderId="1" xfId="55" applyFont="1" applyFill="1" applyBorder="1" applyAlignment="1">
      <alignment horizontal="center"/>
    </xf>
    <xf numFmtId="49" fontId="26" fillId="0" borderId="0" xfId="95" applyNumberFormat="1" applyFont="1" applyBorder="1" applyAlignment="1">
      <alignment horizontal="center"/>
    </xf>
    <xf numFmtId="0" fontId="39" fillId="0" borderId="1" xfId="55" applyFont="1" applyBorder="1" applyAlignment="1">
      <alignment horizontal="center"/>
    </xf>
    <xf numFmtId="49" fontId="26" fillId="0" borderId="0" xfId="95" applyNumberFormat="1" applyFont="1" applyFill="1" applyBorder="1" applyAlignment="1">
      <alignment horizontal="center"/>
    </xf>
    <xf numFmtId="0" fontId="21" fillId="0" borderId="0" xfId="95" applyFont="1" applyBorder="1" applyAlignment="1">
      <alignment horizontal="center" vertical="center"/>
    </xf>
    <xf numFmtId="0" fontId="24" fillId="0" borderId="0" xfId="95" applyFont="1" applyBorder="1" applyAlignment="1">
      <alignment horizontal="center"/>
    </xf>
    <xf numFmtId="0" fontId="6" fillId="0" borderId="0" xfId="95" applyFont="1" applyBorder="1" applyAlignment="1">
      <alignment horizontal="center"/>
    </xf>
    <xf numFmtId="49" fontId="16" fillId="0" borderId="0" xfId="95" applyNumberFormat="1" applyFont="1" applyBorder="1" applyAlignment="1">
      <alignment horizontal="center"/>
    </xf>
    <xf numFmtId="0" fontId="23" fillId="0" borderId="0" xfId="95" applyFont="1" applyBorder="1" applyAlignment="1">
      <alignment horizontal="center"/>
    </xf>
    <xf numFmtId="0" fontId="16" fillId="0" borderId="0" xfId="95" applyFont="1" applyBorder="1" applyAlignment="1">
      <alignment horizontal="center"/>
    </xf>
    <xf numFmtId="49" fontId="19" fillId="0" borderId="0" xfId="95" applyNumberFormat="1" applyFont="1" applyBorder="1" applyAlignment="1">
      <alignment horizontal="center"/>
    </xf>
    <xf numFmtId="0" fontId="6" fillId="0" borderId="1" xfId="56" applyFont="1" applyBorder="1" applyAlignment="1">
      <alignment horizontal="center"/>
    </xf>
    <xf numFmtId="0" fontId="21" fillId="0" borderId="1" xfId="56" applyFont="1" applyBorder="1"/>
    <xf numFmtId="0" fontId="63" fillId="0" borderId="1" xfId="56" applyFont="1" applyBorder="1" applyAlignment="1">
      <alignment horizontal="center" vertical="center"/>
    </xf>
    <xf numFmtId="0" fontId="23" fillId="0" borderId="1" xfId="56" applyFont="1" applyBorder="1" applyAlignment="1">
      <alignment horizontal="center"/>
    </xf>
    <xf numFmtId="0" fontId="23" fillId="0" borderId="2" xfId="56" applyFont="1" applyBorder="1" applyAlignment="1">
      <alignment horizontal="center"/>
    </xf>
    <xf numFmtId="0" fontId="64" fillId="0" borderId="1" xfId="56" applyFont="1" applyBorder="1" applyAlignment="1">
      <alignment horizontal="center"/>
    </xf>
    <xf numFmtId="0" fontId="21" fillId="0" borderId="1" xfId="56" applyFont="1" applyBorder="1" applyAlignment="1">
      <alignment horizontal="center"/>
    </xf>
    <xf numFmtId="0" fontId="23" fillId="0" borderId="1" xfId="56" applyFont="1" applyBorder="1"/>
    <xf numFmtId="0" fontId="65" fillId="0" borderId="1" xfId="56" applyFont="1" applyBorder="1" applyAlignment="1">
      <alignment horizontal="center"/>
    </xf>
    <xf numFmtId="0" fontId="0" fillId="0" borderId="1" xfId="56" applyBorder="1" applyAlignment="1">
      <alignment horizontal="center"/>
    </xf>
    <xf numFmtId="0" fontId="24" fillId="0" borderId="1" xfId="56" applyFont="1" applyBorder="1" applyAlignment="1">
      <alignment horizontal="center"/>
    </xf>
    <xf numFmtId="0" fontId="0" fillId="0" borderId="1" xfId="56" applyFill="1" applyBorder="1" applyAlignment="1">
      <alignment horizontal="center"/>
    </xf>
    <xf numFmtId="0" fontId="0" fillId="0" borderId="1" xfId="56" applyFont="1" applyBorder="1" applyAlignment="1">
      <alignment horizontal="center"/>
    </xf>
    <xf numFmtId="0" fontId="65" fillId="0" borderId="1" xfId="56" applyFont="1" applyFill="1" applyBorder="1" applyAlignment="1">
      <alignment horizontal="center"/>
    </xf>
    <xf numFmtId="0" fontId="21" fillId="0" borderId="1" xfId="56" applyFont="1" applyFill="1" applyBorder="1" applyAlignment="1">
      <alignment horizontal="center"/>
    </xf>
    <xf numFmtId="0" fontId="0" fillId="0" borderId="1" xfId="56" applyFont="1" applyFill="1" applyBorder="1" applyAlignment="1">
      <alignment horizontal="center"/>
    </xf>
    <xf numFmtId="0" fontId="6" fillId="0" borderId="1" xfId="56" applyFont="1" applyBorder="1"/>
    <xf numFmtId="0" fontId="0" fillId="0" borderId="12" xfId="56" applyBorder="1"/>
    <xf numFmtId="0" fontId="0" fillId="0" borderId="11" xfId="56" applyBorder="1"/>
    <xf numFmtId="0" fontId="0" fillId="0" borderId="0" xfId="56" applyBorder="1"/>
    <xf numFmtId="0" fontId="0" fillId="0" borderId="0" xfId="56" applyBorder="1" applyAlignment="1">
      <alignment horizontal="center"/>
    </xf>
    <xf numFmtId="0" fontId="21" fillId="0" borderId="11" xfId="56" applyFont="1" applyBorder="1" applyAlignment="1">
      <alignment vertical="center"/>
    </xf>
    <xf numFmtId="0" fontId="21" fillId="0" borderId="0" xfId="56" applyFont="1" applyBorder="1" applyAlignment="1">
      <alignment vertical="center"/>
    </xf>
    <xf numFmtId="0" fontId="21" fillId="0" borderId="0" xfId="56" applyFont="1" applyBorder="1" applyAlignment="1">
      <alignment horizontal="center"/>
    </xf>
    <xf numFmtId="0" fontId="0" fillId="0" borderId="8" xfId="56" applyBorder="1"/>
    <xf numFmtId="0" fontId="0" fillId="0" borderId="9" xfId="56" applyBorder="1"/>
    <xf numFmtId="0" fontId="23" fillId="0" borderId="4" xfId="56" applyFont="1" applyBorder="1" applyAlignment="1">
      <alignment horizontal="center"/>
    </xf>
    <xf numFmtId="0" fontId="23" fillId="0" borderId="3" xfId="56" applyFont="1" applyBorder="1" applyAlignment="1">
      <alignment horizontal="center"/>
    </xf>
    <xf numFmtId="0" fontId="10" fillId="0" borderId="1" xfId="56" applyFont="1" applyBorder="1" applyAlignment="1">
      <alignment horizontal="center"/>
    </xf>
    <xf numFmtId="0" fontId="21" fillId="0" borderId="0" xfId="56" applyFont="1" applyBorder="1" applyAlignment="1"/>
    <xf numFmtId="0" fontId="12" fillId="0" borderId="1" xfId="56" applyFont="1" applyBorder="1" applyAlignment="1">
      <alignment horizontal="center"/>
    </xf>
    <xf numFmtId="0" fontId="59" fillId="0" borderId="1" xfId="56" applyFont="1" applyBorder="1" applyAlignment="1">
      <alignment horizontal="center"/>
    </xf>
    <xf numFmtId="0" fontId="6" fillId="0" borderId="1" xfId="56" applyFont="1" applyFill="1" applyBorder="1" applyAlignment="1">
      <alignment horizontal="center"/>
    </xf>
    <xf numFmtId="0" fontId="16" fillId="0" borderId="1" xfId="56" applyFont="1" applyBorder="1"/>
    <xf numFmtId="0" fontId="0" fillId="0" borderId="15" xfId="56" applyBorder="1"/>
    <xf numFmtId="0" fontId="0" fillId="0" borderId="10" xfId="56" applyBorder="1"/>
  </cellXfs>
  <cellStyles count="213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10" xfId="49"/>
    <cellStyle name="Normal 11" xfId="50"/>
    <cellStyle name="Normal 12" xfId="51"/>
    <cellStyle name="Normal 13" xfId="52"/>
    <cellStyle name="Normal 14" xfId="53"/>
    <cellStyle name="Normal 15" xfId="54"/>
    <cellStyle name="Normal 16" xfId="55"/>
    <cellStyle name="Normal 17" xfId="56"/>
    <cellStyle name="Normal 2" xfId="57"/>
    <cellStyle name="Normal 2 10" xfId="58"/>
    <cellStyle name="Normal 2 11" xfId="59"/>
    <cellStyle name="Normal 2 12" xfId="60"/>
    <cellStyle name="Normal 2 13" xfId="61"/>
    <cellStyle name="Normal 2 14" xfId="62"/>
    <cellStyle name="Normal 2 15" xfId="63"/>
    <cellStyle name="Normal 2 16" xfId="64"/>
    <cellStyle name="Normal 2 17" xfId="65"/>
    <cellStyle name="Normal 2 18" xfId="66"/>
    <cellStyle name="Normal 2 19" xfId="67"/>
    <cellStyle name="Normal 2 2" xfId="68"/>
    <cellStyle name="Normal 2 2 10" xfId="69"/>
    <cellStyle name="Normal 2 2 11" xfId="70"/>
    <cellStyle name="Normal 2 2 12" xfId="71"/>
    <cellStyle name="Normal 2 2 13" xfId="72"/>
    <cellStyle name="Normal 2 2 14" xfId="73"/>
    <cellStyle name="Normal 2 2 15" xfId="74"/>
    <cellStyle name="Normal 2 2 16" xfId="75"/>
    <cellStyle name="Normal 2 2 17" xfId="76"/>
    <cellStyle name="Normal 2 2 18" xfId="77"/>
    <cellStyle name="Normal 2 2 2" xfId="78"/>
    <cellStyle name="Normal 2 2 3" xfId="79"/>
    <cellStyle name="Normal 2 2 4" xfId="80"/>
    <cellStyle name="Normal 2 2 5" xfId="81"/>
    <cellStyle name="Normal 2 2 6" xfId="82"/>
    <cellStyle name="Normal 2 2 7" xfId="83"/>
    <cellStyle name="Normal 2 2 8" xfId="84"/>
    <cellStyle name="Normal 2 2 9" xfId="85"/>
    <cellStyle name="Normal 2 20" xfId="86"/>
    <cellStyle name="Normal 2 21" xfId="87"/>
    <cellStyle name="Normal 2 3" xfId="88"/>
    <cellStyle name="Normal 2 4" xfId="89"/>
    <cellStyle name="Normal 2 5" xfId="90"/>
    <cellStyle name="Normal 2 6" xfId="91"/>
    <cellStyle name="Normal 2 7" xfId="92"/>
    <cellStyle name="Normal 2 8" xfId="93"/>
    <cellStyle name="Normal 2 9" xfId="94"/>
    <cellStyle name="Normal 3" xfId="95"/>
    <cellStyle name="Normal 3 10" xfId="96"/>
    <cellStyle name="Normal 3 11" xfId="97"/>
    <cellStyle name="Normal 3 12" xfId="98"/>
    <cellStyle name="Normal 3 13" xfId="99"/>
    <cellStyle name="Normal 3 14" xfId="100"/>
    <cellStyle name="Normal 3 15" xfId="101"/>
    <cellStyle name="Normal 3 16" xfId="102"/>
    <cellStyle name="Normal 3 17" xfId="103"/>
    <cellStyle name="Normal 3 18" xfId="104"/>
    <cellStyle name="Normal 3 19" xfId="105"/>
    <cellStyle name="Normal 3 2" xfId="106"/>
    <cellStyle name="Normal 3 2 10" xfId="107"/>
    <cellStyle name="Normal 3 2 11" xfId="108"/>
    <cellStyle name="Normal 3 2 12" xfId="109"/>
    <cellStyle name="Normal 3 2 13" xfId="110"/>
    <cellStyle name="Normal 3 2 14" xfId="111"/>
    <cellStyle name="Normal 3 2 15" xfId="112"/>
    <cellStyle name="Normal 3 2 16" xfId="113"/>
    <cellStyle name="Normal 3 2 17" xfId="114"/>
    <cellStyle name="Normal 3 2 18" xfId="115"/>
    <cellStyle name="Normal 3 2 2" xfId="116"/>
    <cellStyle name="Normal 3 2 3" xfId="117"/>
    <cellStyle name="Normal 3 2 4" xfId="118"/>
    <cellStyle name="Normal 3 2 5" xfId="119"/>
    <cellStyle name="Normal 3 2 6" xfId="120"/>
    <cellStyle name="Normal 3 2 7" xfId="121"/>
    <cellStyle name="Normal 3 2 8" xfId="122"/>
    <cellStyle name="Normal 3 2 9" xfId="123"/>
    <cellStyle name="Normal 3 20" xfId="124"/>
    <cellStyle name="Normal 3 21" xfId="125"/>
    <cellStyle name="Normal 3 3" xfId="126"/>
    <cellStyle name="Normal 3 4" xfId="127"/>
    <cellStyle name="Normal 3 5" xfId="128"/>
    <cellStyle name="Normal 3 6" xfId="129"/>
    <cellStyle name="Normal 3 7" xfId="130"/>
    <cellStyle name="Normal 3 8" xfId="131"/>
    <cellStyle name="Normal 3 9" xfId="132"/>
    <cellStyle name="Normal 4" xfId="133"/>
    <cellStyle name="Normal 4 10" xfId="134"/>
    <cellStyle name="Normal 4 11" xfId="135"/>
    <cellStyle name="Normal 4 12" xfId="136"/>
    <cellStyle name="Normal 4 13" xfId="137"/>
    <cellStyle name="Normal 4 14" xfId="138"/>
    <cellStyle name="Normal 4 15" xfId="139"/>
    <cellStyle name="Normal 4 16" xfId="140"/>
    <cellStyle name="Normal 4 17" xfId="141"/>
    <cellStyle name="Normal 4 18" xfId="142"/>
    <cellStyle name="Normal 4 19" xfId="143"/>
    <cellStyle name="Normal 4 2" xfId="144"/>
    <cellStyle name="Normal 4 2 10" xfId="145"/>
    <cellStyle name="Normal 4 2 11" xfId="146"/>
    <cellStyle name="Normal 4 2 12" xfId="147"/>
    <cellStyle name="Normal 4 2 13" xfId="148"/>
    <cellStyle name="Normal 4 2 14" xfId="149"/>
    <cellStyle name="Normal 4 2 15" xfId="150"/>
    <cellStyle name="Normal 4 2 16" xfId="151"/>
    <cellStyle name="Normal 4 2 17" xfId="152"/>
    <cellStyle name="Normal 4 2 18" xfId="153"/>
    <cellStyle name="Normal 4 2 2" xfId="154"/>
    <cellStyle name="Normal 4 2 3" xfId="155"/>
    <cellStyle name="Normal 4 2 4" xfId="156"/>
    <cellStyle name="Normal 4 2 5" xfId="157"/>
    <cellStyle name="Normal 4 2 6" xfId="158"/>
    <cellStyle name="Normal 4 2 7" xfId="159"/>
    <cellStyle name="Normal 4 2 8" xfId="160"/>
    <cellStyle name="Normal 4 2 9" xfId="161"/>
    <cellStyle name="Normal 4 20" xfId="162"/>
    <cellStyle name="Normal 4 21" xfId="163"/>
    <cellStyle name="Normal 4 3" xfId="164"/>
    <cellStyle name="Normal 4 4" xfId="165"/>
    <cellStyle name="Normal 4 5" xfId="166"/>
    <cellStyle name="Normal 4 6" xfId="167"/>
    <cellStyle name="Normal 4 7" xfId="168"/>
    <cellStyle name="Normal 4 8" xfId="169"/>
    <cellStyle name="Normal 4 9" xfId="170"/>
    <cellStyle name="Normal 5" xfId="171"/>
    <cellStyle name="Normal 5 10" xfId="172"/>
    <cellStyle name="Normal 5 11" xfId="173"/>
    <cellStyle name="Normal 5 12" xfId="174"/>
    <cellStyle name="Normal 5 13" xfId="175"/>
    <cellStyle name="Normal 5 14" xfId="176"/>
    <cellStyle name="Normal 5 15" xfId="177"/>
    <cellStyle name="Normal 5 16" xfId="178"/>
    <cellStyle name="Normal 5 17" xfId="179"/>
    <cellStyle name="Normal 5 18" xfId="180"/>
    <cellStyle name="Normal 5 19" xfId="181"/>
    <cellStyle name="Normal 5 2" xfId="182"/>
    <cellStyle name="Normal 5 2 10" xfId="183"/>
    <cellStyle name="Normal 5 2 11" xfId="184"/>
    <cellStyle name="Normal 5 2 12" xfId="185"/>
    <cellStyle name="Normal 5 2 13" xfId="186"/>
    <cellStyle name="Normal 5 2 14" xfId="187"/>
    <cellStyle name="Normal 5 2 15" xfId="188"/>
    <cellStyle name="Normal 5 2 16" xfId="189"/>
    <cellStyle name="Normal 5 2 17" xfId="190"/>
    <cellStyle name="Normal 5 2 18" xfId="191"/>
    <cellStyle name="Normal 5 2 2" xfId="192"/>
    <cellStyle name="Normal 5 2 3" xfId="193"/>
    <cellStyle name="Normal 5 2 4" xfId="194"/>
    <cellStyle name="Normal 5 2 5" xfId="195"/>
    <cellStyle name="Normal 5 2 6" xfId="196"/>
    <cellStyle name="Normal 5 2 7" xfId="197"/>
    <cellStyle name="Normal 5 2 8" xfId="198"/>
    <cellStyle name="Normal 5 2 9" xfId="199"/>
    <cellStyle name="Normal 5 20" xfId="200"/>
    <cellStyle name="Normal 5 21" xfId="201"/>
    <cellStyle name="Normal 5 3" xfId="202"/>
    <cellStyle name="Normal 5 4" xfId="203"/>
    <cellStyle name="Normal 5 5" xfId="204"/>
    <cellStyle name="Normal 5 6" xfId="205"/>
    <cellStyle name="Normal 5 7" xfId="206"/>
    <cellStyle name="Normal 5 8" xfId="207"/>
    <cellStyle name="Normal 5 9" xfId="208"/>
    <cellStyle name="Normal 6" xfId="209"/>
    <cellStyle name="Normal 7" xfId="210"/>
    <cellStyle name="Normal 8" xfId="211"/>
    <cellStyle name="Normal 9" xfId="21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tyles" Target="styles.xml"/><Relationship Id="rId24" Type="http://schemas.openxmlformats.org/officeDocument/2006/relationships/sharedStrings" Target="sharedString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2" name="Picture 1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3" name="Picture 2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4" name="Picture 3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5" name="Picture 4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6" name="Picture 5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7" name="Picture 6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8" name="Picture 7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9" name="Picture 8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10" name="Picture 9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31115</xdr:rowOff>
    </xdr:to>
    <xdr:pic>
      <xdr:nvPicPr>
        <xdr:cNvPr id="11" name="Picture 10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63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32893</xdr:rowOff>
    </xdr:to>
    <xdr:pic>
      <xdr:nvPicPr>
        <xdr:cNvPr id="12" name="Picture 11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32893</xdr:rowOff>
    </xdr:to>
    <xdr:pic>
      <xdr:nvPicPr>
        <xdr:cNvPr id="13" name="Picture 12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32893</xdr:rowOff>
    </xdr:to>
    <xdr:pic>
      <xdr:nvPicPr>
        <xdr:cNvPr id="14" name="Picture 13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32893</xdr:rowOff>
    </xdr:to>
    <xdr:pic>
      <xdr:nvPicPr>
        <xdr:cNvPr id="15" name="Picture 14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32893</xdr:rowOff>
    </xdr:to>
    <xdr:pic>
      <xdr:nvPicPr>
        <xdr:cNvPr id="16" name="Picture 15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32893</xdr:rowOff>
    </xdr:to>
    <xdr:pic>
      <xdr:nvPicPr>
        <xdr:cNvPr id="17" name="Picture 16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32893</xdr:rowOff>
    </xdr:to>
    <xdr:pic>
      <xdr:nvPicPr>
        <xdr:cNvPr id="18" name="Picture 17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32893</xdr:rowOff>
    </xdr:to>
    <xdr:pic>
      <xdr:nvPicPr>
        <xdr:cNvPr id="19" name="Picture 18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6985</xdr:colOff>
      <xdr:row>0</xdr:row>
      <xdr:rowOff>32893</xdr:rowOff>
    </xdr:to>
    <xdr:pic>
      <xdr:nvPicPr>
        <xdr:cNvPr id="20" name="Picture 19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42418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314325</xdr:colOff>
      <xdr:row>0</xdr:row>
      <xdr:rowOff>32893</xdr:rowOff>
    </xdr:to>
    <xdr:pic>
      <xdr:nvPicPr>
        <xdr:cNvPr id="21" name="Picture 20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731520" cy="190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22" name="Picture 21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23" name="Picture 22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24" name="Picture 23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25" name="Picture 24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26" name="Picture 25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27" name="Picture 26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28" name="Picture 27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29" name="Picture 28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30" name="Picture 29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  <xdr:twoCellAnchor editAs="oneCell">
    <xdr:from>
      <xdr:col>0</xdr:col>
      <xdr:colOff>30480</xdr:colOff>
      <xdr:row>0</xdr:row>
      <xdr:rowOff>30480</xdr:rowOff>
    </xdr:from>
    <xdr:to>
      <xdr:col>1</xdr:col>
      <xdr:colOff>711835</xdr:colOff>
      <xdr:row>4</xdr:row>
      <xdr:rowOff>92075</xdr:rowOff>
    </xdr:to>
    <xdr:pic>
      <xdr:nvPicPr>
        <xdr:cNvPr id="31" name="Picture 30" descr="CCIM Logo 1.pn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0480" y="30480"/>
          <a:ext cx="1129030" cy="823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7"/>
  <sheetViews>
    <sheetView topLeftCell="A9" workbookViewId="0">
      <selection activeCell="P14" sqref="P14"/>
    </sheetView>
  </sheetViews>
  <sheetFormatPr defaultColWidth="9" defaultRowHeight="15"/>
  <cols>
    <col min="1" max="1" width="8.57142857142857" customWidth="1"/>
    <col min="2" max="3" width="5.28571428571429" customWidth="1"/>
    <col min="4" max="4" width="5.85714285714286" customWidth="1"/>
    <col min="5" max="5" width="4.57142857142857" customWidth="1"/>
    <col min="6" max="6" width="4.14285714285714" customWidth="1"/>
    <col min="7" max="7" width="5.57142857142857" customWidth="1"/>
    <col min="8" max="8" width="4.85714285714286" customWidth="1"/>
    <col min="9" max="9" width="5" customWidth="1"/>
    <col min="10" max="10" width="5.57142857142857" customWidth="1"/>
    <col min="11" max="11" width="6" customWidth="1"/>
    <col min="12" max="12" width="5.71428571428571" customWidth="1"/>
    <col min="13" max="13" width="6.28571428571429" customWidth="1"/>
    <col min="14" max="14" width="5.28571428571429" customWidth="1"/>
    <col min="15" max="15" width="4.14285714285714" customWidth="1"/>
    <col min="16" max="16" width="5.85714285714286" customWidth="1"/>
    <col min="17" max="17" width="4.57142857142857" customWidth="1"/>
    <col min="18" max="18" width="4" customWidth="1"/>
    <col min="19" max="19" width="5.71428571428571" customWidth="1"/>
    <col min="20" max="20" width="4.42857142857143" customWidth="1"/>
    <col min="21" max="21" width="4.14285714285714" customWidth="1"/>
    <col min="22" max="22" width="6.14285714285714" customWidth="1"/>
    <col min="23" max="23" width="5.71428571428571" customWidth="1"/>
    <col min="24" max="24" width="5.57142857142857" customWidth="1"/>
    <col min="25" max="25" width="7.28571428571429" customWidth="1"/>
  </cols>
  <sheetData>
    <row r="1" ht="18.75" spans="1:25">
      <c r="A1" s="482" t="s">
        <v>0</v>
      </c>
      <c r="B1" s="482"/>
      <c r="C1" s="482"/>
      <c r="D1" s="482"/>
      <c r="E1" s="482"/>
      <c r="F1" s="482"/>
      <c r="G1" s="482"/>
      <c r="H1" s="482"/>
      <c r="I1" s="482"/>
      <c r="J1" s="482"/>
      <c r="K1" s="482"/>
      <c r="L1" s="482"/>
      <c r="M1" s="482"/>
      <c r="N1" s="482"/>
      <c r="O1" s="482"/>
      <c r="P1" s="482"/>
      <c r="Q1" s="482"/>
      <c r="R1" s="482"/>
      <c r="S1" s="482"/>
      <c r="T1" s="482"/>
      <c r="U1" s="482"/>
      <c r="V1" s="482"/>
      <c r="W1" s="482"/>
      <c r="X1" s="482"/>
      <c r="Y1" s="482"/>
    </row>
    <row r="2" ht="18.75" spans="1:25">
      <c r="A2" s="482" t="s">
        <v>1</v>
      </c>
      <c r="B2" s="482"/>
      <c r="C2" s="482"/>
      <c r="D2" s="482"/>
      <c r="E2" s="482"/>
      <c r="F2" s="482"/>
      <c r="G2" s="482"/>
      <c r="H2" s="482"/>
      <c r="I2" s="482"/>
      <c r="J2" s="482"/>
      <c r="K2" s="482"/>
      <c r="L2" s="482"/>
      <c r="M2" s="482"/>
      <c r="N2" s="482"/>
      <c r="O2" s="482"/>
      <c r="P2" s="482"/>
      <c r="Q2" s="482"/>
      <c r="R2" s="482"/>
      <c r="S2" s="482"/>
      <c r="T2" s="482"/>
      <c r="U2" s="482"/>
      <c r="V2" s="482"/>
      <c r="W2" s="482"/>
      <c r="X2" s="482"/>
      <c r="Y2" s="482"/>
    </row>
    <row r="3" ht="18.75" spans="1:25">
      <c r="A3" s="482" t="s">
        <v>2</v>
      </c>
      <c r="B3" s="482"/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  <c r="Q3" s="482"/>
      <c r="R3" s="482"/>
      <c r="S3" s="482"/>
      <c r="T3" s="482"/>
      <c r="U3" s="482"/>
      <c r="V3" s="482"/>
      <c r="W3" s="482"/>
      <c r="X3" s="482"/>
      <c r="Y3" s="482"/>
    </row>
    <row r="4" ht="15.75" spans="1:25">
      <c r="A4" s="483" t="s">
        <v>3</v>
      </c>
      <c r="B4" s="484" t="s">
        <v>4</v>
      </c>
      <c r="C4" s="484"/>
      <c r="D4" s="484"/>
      <c r="E4" s="485" t="s">
        <v>5</v>
      </c>
      <c r="F4" s="485"/>
      <c r="G4" s="485"/>
      <c r="H4" s="486" t="s">
        <v>6</v>
      </c>
      <c r="I4" s="508"/>
      <c r="J4" s="509"/>
      <c r="K4" s="485" t="s">
        <v>7</v>
      </c>
      <c r="L4" s="485"/>
      <c r="M4" s="485"/>
      <c r="N4" s="485" t="s">
        <v>8</v>
      </c>
      <c r="O4" s="485"/>
      <c r="P4" s="485"/>
      <c r="Q4" s="485" t="s">
        <v>9</v>
      </c>
      <c r="R4" s="485"/>
      <c r="S4" s="485"/>
      <c r="T4" s="485" t="s">
        <v>10</v>
      </c>
      <c r="U4" s="485"/>
      <c r="V4" s="485"/>
      <c r="W4" s="510" t="s">
        <v>11</v>
      </c>
      <c r="X4" s="510"/>
      <c r="Y4" s="510"/>
    </row>
    <row r="5" spans="1:25">
      <c r="A5" s="483"/>
      <c r="B5" s="487" t="s">
        <v>12</v>
      </c>
      <c r="C5" s="487" t="s">
        <v>13</v>
      </c>
      <c r="D5" s="487" t="s">
        <v>14</v>
      </c>
      <c r="E5" s="488" t="s">
        <v>12</v>
      </c>
      <c r="F5" s="488" t="s">
        <v>13</v>
      </c>
      <c r="G5" s="488" t="s">
        <v>14</v>
      </c>
      <c r="H5" s="488" t="s">
        <v>12</v>
      </c>
      <c r="I5" s="488" t="s">
        <v>13</v>
      </c>
      <c r="J5" s="488" t="s">
        <v>14</v>
      </c>
      <c r="K5" s="488" t="s">
        <v>12</v>
      </c>
      <c r="L5" s="488" t="s">
        <v>13</v>
      </c>
      <c r="M5" s="488" t="s">
        <v>14</v>
      </c>
      <c r="N5" s="488" t="s">
        <v>12</v>
      </c>
      <c r="O5" s="488" t="s">
        <v>13</v>
      </c>
      <c r="P5" s="488" t="s">
        <v>14</v>
      </c>
      <c r="Q5" s="488" t="s">
        <v>12</v>
      </c>
      <c r="R5" s="488" t="s">
        <v>13</v>
      </c>
      <c r="S5" s="488" t="s">
        <v>14</v>
      </c>
      <c r="T5" s="488" t="s">
        <v>12</v>
      </c>
      <c r="U5" s="488" t="s">
        <v>13</v>
      </c>
      <c r="V5" s="512" t="s">
        <v>14</v>
      </c>
      <c r="W5" s="488" t="s">
        <v>12</v>
      </c>
      <c r="X5" s="488" t="s">
        <v>13</v>
      </c>
      <c r="Y5" s="488" t="s">
        <v>14</v>
      </c>
    </row>
    <row r="6" ht="18.75" spans="1:25">
      <c r="A6" s="489" t="s">
        <v>15</v>
      </c>
      <c r="B6" s="490">
        <v>15</v>
      </c>
      <c r="C6" s="490">
        <v>7</v>
      </c>
      <c r="D6" s="487">
        <v>22</v>
      </c>
      <c r="E6" s="491">
        <v>8</v>
      </c>
      <c r="F6" s="491">
        <v>3</v>
      </c>
      <c r="G6" s="488">
        <v>11</v>
      </c>
      <c r="H6" s="492">
        <v>4</v>
      </c>
      <c r="I6" s="492">
        <v>1</v>
      </c>
      <c r="J6" s="485">
        <v>5</v>
      </c>
      <c r="K6" s="491">
        <v>13</v>
      </c>
      <c r="L6" s="491">
        <v>7</v>
      </c>
      <c r="M6" s="488">
        <v>20</v>
      </c>
      <c r="N6" s="491">
        <v>7</v>
      </c>
      <c r="O6" s="491">
        <v>6</v>
      </c>
      <c r="P6" s="488">
        <v>13</v>
      </c>
      <c r="Q6" s="491">
        <v>14</v>
      </c>
      <c r="R6" s="491">
        <v>2</v>
      </c>
      <c r="S6" s="488">
        <v>16</v>
      </c>
      <c r="T6" s="494">
        <v>2</v>
      </c>
      <c r="U6" s="491">
        <v>3</v>
      </c>
      <c r="V6" s="488">
        <v>5</v>
      </c>
      <c r="W6" s="482">
        <v>63</v>
      </c>
      <c r="X6" s="482">
        <v>29</v>
      </c>
      <c r="Y6" s="482">
        <v>92</v>
      </c>
    </row>
    <row r="7" ht="18.75" spans="1:25">
      <c r="A7" s="489" t="s">
        <v>16</v>
      </c>
      <c r="B7" s="490">
        <v>10</v>
      </c>
      <c r="C7" s="490">
        <v>12</v>
      </c>
      <c r="D7" s="487">
        <v>22</v>
      </c>
      <c r="E7" s="491">
        <v>8</v>
      </c>
      <c r="F7" s="491">
        <v>5</v>
      </c>
      <c r="G7" s="488">
        <v>13</v>
      </c>
      <c r="H7" s="492">
        <v>4</v>
      </c>
      <c r="I7" s="492">
        <v>3</v>
      </c>
      <c r="J7" s="492">
        <v>7</v>
      </c>
      <c r="K7" s="491">
        <v>9</v>
      </c>
      <c r="L7" s="491">
        <v>7</v>
      </c>
      <c r="M7" s="488">
        <v>16</v>
      </c>
      <c r="N7" s="491">
        <v>4</v>
      </c>
      <c r="O7" s="491">
        <v>4</v>
      </c>
      <c r="P7" s="488">
        <v>8</v>
      </c>
      <c r="Q7" s="491">
        <v>5</v>
      </c>
      <c r="R7" s="491">
        <v>7</v>
      </c>
      <c r="S7" s="488">
        <v>12</v>
      </c>
      <c r="T7" s="494">
        <v>3</v>
      </c>
      <c r="U7" s="491">
        <v>2</v>
      </c>
      <c r="V7" s="488">
        <v>5</v>
      </c>
      <c r="W7" s="482">
        <v>43</v>
      </c>
      <c r="X7" s="482">
        <v>40</v>
      </c>
      <c r="Y7" s="482">
        <v>83</v>
      </c>
    </row>
    <row r="8" ht="18.75" spans="1:25">
      <c r="A8" s="489" t="s">
        <v>17</v>
      </c>
      <c r="B8" s="490"/>
      <c r="C8" s="490"/>
      <c r="D8" s="487"/>
      <c r="E8" s="491"/>
      <c r="F8" s="491"/>
      <c r="G8" s="488"/>
      <c r="H8" s="492"/>
      <c r="I8" s="492"/>
      <c r="J8" s="492"/>
      <c r="K8" s="491"/>
      <c r="L8" s="491"/>
      <c r="M8" s="488"/>
      <c r="N8" s="491"/>
      <c r="O8" s="491"/>
      <c r="P8" s="488"/>
      <c r="Q8" s="493"/>
      <c r="R8" s="493"/>
      <c r="S8" s="496"/>
      <c r="T8" s="491"/>
      <c r="U8" s="491"/>
      <c r="V8" s="488"/>
      <c r="W8" s="482"/>
      <c r="X8" s="482"/>
      <c r="Y8" s="482"/>
    </row>
    <row r="9" ht="18.75" spans="1:25">
      <c r="A9" s="489" t="s">
        <v>18</v>
      </c>
      <c r="B9" s="490"/>
      <c r="C9" s="490"/>
      <c r="D9" s="487"/>
      <c r="E9" s="491"/>
      <c r="F9" s="491"/>
      <c r="G9" s="488"/>
      <c r="H9" s="492"/>
      <c r="I9" s="492"/>
      <c r="J9" s="492"/>
      <c r="K9" s="491"/>
      <c r="L9" s="491"/>
      <c r="M9" s="488"/>
      <c r="N9" s="491"/>
      <c r="O9" s="491"/>
      <c r="P9" s="488"/>
      <c r="Q9" s="491"/>
      <c r="R9" s="491"/>
      <c r="S9" s="488"/>
      <c r="T9" s="494"/>
      <c r="U9" s="491"/>
      <c r="V9" s="488"/>
      <c r="W9" s="482"/>
      <c r="X9" s="482"/>
      <c r="Y9" s="482"/>
    </row>
    <row r="10" ht="18.75" spans="1:25">
      <c r="A10" s="489" t="s">
        <v>19</v>
      </c>
      <c r="B10" s="490"/>
      <c r="C10" s="490"/>
      <c r="D10" s="487"/>
      <c r="E10" s="490"/>
      <c r="F10" s="490"/>
      <c r="G10" s="487"/>
      <c r="H10" s="492"/>
      <c r="I10" s="492"/>
      <c r="J10" s="492"/>
      <c r="K10" s="490"/>
      <c r="L10" s="490"/>
      <c r="M10" s="487"/>
      <c r="N10" s="490"/>
      <c r="O10" s="490"/>
      <c r="P10" s="487"/>
      <c r="Q10" s="490"/>
      <c r="R10" s="490"/>
      <c r="S10" s="487"/>
      <c r="T10" s="490"/>
      <c r="U10" s="490"/>
      <c r="V10" s="487"/>
      <c r="W10" s="513"/>
      <c r="X10" s="513"/>
      <c r="Y10" s="513"/>
    </row>
    <row r="11" ht="18.75" spans="1:25">
      <c r="A11" s="489" t="s">
        <v>20</v>
      </c>
      <c r="B11" s="490"/>
      <c r="C11" s="490"/>
      <c r="D11" s="487"/>
      <c r="E11" s="493"/>
      <c r="F11" s="490"/>
      <c r="G11" s="487"/>
      <c r="H11" s="490"/>
      <c r="I11" s="490"/>
      <c r="J11" s="487"/>
      <c r="K11" s="490"/>
      <c r="L11" s="490"/>
      <c r="M11" s="487"/>
      <c r="N11" s="490"/>
      <c r="O11" s="490"/>
      <c r="P11" s="487"/>
      <c r="Q11" s="490"/>
      <c r="R11" s="490"/>
      <c r="S11" s="487"/>
      <c r="T11" s="490"/>
      <c r="U11" s="490"/>
      <c r="V11" s="487"/>
      <c r="W11" s="513"/>
      <c r="X11" s="513"/>
      <c r="Y11" s="513"/>
    </row>
    <row r="12" ht="18.75" spans="1:25">
      <c r="A12" s="489" t="s">
        <v>21</v>
      </c>
      <c r="B12" s="490"/>
      <c r="C12" s="490"/>
      <c r="D12" s="487"/>
      <c r="E12" s="491"/>
      <c r="F12" s="490"/>
      <c r="G12" s="488"/>
      <c r="H12" s="494"/>
      <c r="I12" s="494"/>
      <c r="J12" s="488"/>
      <c r="K12" s="494"/>
      <c r="L12" s="490"/>
      <c r="M12" s="488"/>
      <c r="N12" s="491"/>
      <c r="O12" s="490"/>
      <c r="P12" s="488"/>
      <c r="Q12" s="491"/>
      <c r="R12" s="490"/>
      <c r="S12" s="488"/>
      <c r="T12" s="494"/>
      <c r="U12" s="490"/>
      <c r="V12" s="488"/>
      <c r="W12" s="482"/>
      <c r="X12" s="482"/>
      <c r="Y12" s="482"/>
    </row>
    <row r="13" ht="18.75" spans="1:25">
      <c r="A13" s="489" t="s">
        <v>22</v>
      </c>
      <c r="B13" s="490"/>
      <c r="C13" s="490"/>
      <c r="D13" s="487"/>
      <c r="E13" s="493"/>
      <c r="F13" s="495"/>
      <c r="G13" s="496"/>
      <c r="H13" s="497"/>
      <c r="I13" s="497"/>
      <c r="J13" s="496"/>
      <c r="K13" s="491"/>
      <c r="L13" s="494"/>
      <c r="M13" s="510"/>
      <c r="N13" s="491"/>
      <c r="O13" s="491"/>
      <c r="P13" s="488"/>
      <c r="Q13" s="491"/>
      <c r="R13" s="491"/>
      <c r="S13" s="488"/>
      <c r="T13" s="494"/>
      <c r="U13" s="491"/>
      <c r="V13" s="488"/>
      <c r="W13" s="514"/>
      <c r="X13" s="482"/>
      <c r="Y13" s="482"/>
    </row>
    <row r="14" ht="18.75" spans="1:25">
      <c r="A14" s="489" t="s">
        <v>23</v>
      </c>
      <c r="B14" s="490"/>
      <c r="C14" s="490"/>
      <c r="D14" s="487"/>
      <c r="E14" s="491"/>
      <c r="F14" s="491"/>
      <c r="G14" s="488"/>
      <c r="H14" s="494"/>
      <c r="I14" s="494"/>
      <c r="J14" s="488"/>
      <c r="K14" s="491"/>
      <c r="L14" s="491"/>
      <c r="M14" s="488"/>
      <c r="N14" s="491"/>
      <c r="O14" s="491"/>
      <c r="P14" s="488"/>
      <c r="Q14" s="491"/>
      <c r="R14" s="491"/>
      <c r="S14" s="488"/>
      <c r="T14" s="494"/>
      <c r="U14" s="491"/>
      <c r="V14" s="488"/>
      <c r="W14" s="482"/>
      <c r="X14" s="482"/>
      <c r="Y14" s="482"/>
    </row>
    <row r="15" ht="18.75" spans="1:25">
      <c r="A15" s="489" t="s">
        <v>24</v>
      </c>
      <c r="B15" s="490"/>
      <c r="C15" s="490"/>
      <c r="D15" s="487"/>
      <c r="E15" s="491"/>
      <c r="F15" s="491"/>
      <c r="G15" s="488"/>
      <c r="H15" s="488"/>
      <c r="I15" s="488"/>
      <c r="J15" s="488"/>
      <c r="K15" s="491"/>
      <c r="L15" s="491"/>
      <c r="M15" s="488"/>
      <c r="N15" s="491"/>
      <c r="O15" s="491"/>
      <c r="P15" s="488"/>
      <c r="Q15" s="491"/>
      <c r="R15" s="491"/>
      <c r="S15" s="488"/>
      <c r="T15" s="494"/>
      <c r="U15" s="491"/>
      <c r="V15" s="488"/>
      <c r="W15" s="482"/>
      <c r="X15" s="482"/>
      <c r="Y15" s="482"/>
    </row>
    <row r="16" ht="18.75" spans="1:25">
      <c r="A16" s="489" t="s">
        <v>25</v>
      </c>
      <c r="B16" s="490"/>
      <c r="C16" s="490"/>
      <c r="D16" s="487"/>
      <c r="E16" s="491"/>
      <c r="F16" s="491"/>
      <c r="G16" s="488"/>
      <c r="H16" s="488"/>
      <c r="I16" s="488"/>
      <c r="J16" s="488"/>
      <c r="K16" s="491"/>
      <c r="L16" s="491"/>
      <c r="M16" s="488"/>
      <c r="N16" s="491"/>
      <c r="O16" s="491"/>
      <c r="P16" s="488"/>
      <c r="Q16" s="491"/>
      <c r="R16" s="491"/>
      <c r="S16" s="488"/>
      <c r="T16" s="494"/>
      <c r="U16" s="491"/>
      <c r="V16" s="488"/>
      <c r="W16" s="482"/>
      <c r="X16" s="482"/>
      <c r="Y16" s="482"/>
    </row>
    <row r="17" ht="18.75" spans="1:25">
      <c r="A17" s="489" t="s">
        <v>26</v>
      </c>
      <c r="B17" s="490"/>
      <c r="C17" s="490"/>
      <c r="D17" s="487"/>
      <c r="E17" s="491"/>
      <c r="F17" s="491"/>
      <c r="G17" s="488"/>
      <c r="H17" s="488"/>
      <c r="I17" s="488"/>
      <c r="J17" s="488"/>
      <c r="K17" s="491"/>
      <c r="L17" s="491"/>
      <c r="M17" s="488"/>
      <c r="N17" s="491"/>
      <c r="O17" s="491"/>
      <c r="P17" s="488"/>
      <c r="Q17" s="491"/>
      <c r="R17" s="491"/>
      <c r="S17" s="488"/>
      <c r="T17" s="494"/>
      <c r="U17" s="491"/>
      <c r="V17" s="488"/>
      <c r="W17" s="482"/>
      <c r="X17" s="514"/>
      <c r="Y17" s="482"/>
    </row>
    <row r="18" ht="21" spans="1:25">
      <c r="A18" s="483" t="s">
        <v>27</v>
      </c>
      <c r="B18" s="498">
        <f t="shared" ref="B18:Y18" si="0">SUM(B6:B17)</f>
        <v>25</v>
      </c>
      <c r="C18" s="482">
        <f t="shared" si="0"/>
        <v>19</v>
      </c>
      <c r="D18" s="482">
        <f t="shared" si="0"/>
        <v>44</v>
      </c>
      <c r="E18" s="498">
        <f t="shared" si="0"/>
        <v>16</v>
      </c>
      <c r="F18" s="482">
        <f t="shared" si="0"/>
        <v>8</v>
      </c>
      <c r="G18" s="482">
        <f t="shared" si="0"/>
        <v>24</v>
      </c>
      <c r="H18" s="482">
        <f t="shared" si="0"/>
        <v>8</v>
      </c>
      <c r="I18" s="482">
        <f t="shared" si="0"/>
        <v>4</v>
      </c>
      <c r="J18" s="482">
        <f t="shared" si="0"/>
        <v>12</v>
      </c>
      <c r="K18" s="498">
        <f t="shared" si="0"/>
        <v>22</v>
      </c>
      <c r="L18" s="482">
        <f t="shared" si="0"/>
        <v>14</v>
      </c>
      <c r="M18" s="482">
        <f t="shared" si="0"/>
        <v>36</v>
      </c>
      <c r="N18" s="498">
        <f t="shared" si="0"/>
        <v>11</v>
      </c>
      <c r="O18" s="482">
        <f t="shared" si="0"/>
        <v>10</v>
      </c>
      <c r="P18" s="482">
        <f t="shared" si="0"/>
        <v>21</v>
      </c>
      <c r="Q18" s="498">
        <f t="shared" si="0"/>
        <v>19</v>
      </c>
      <c r="R18" s="482">
        <f t="shared" si="0"/>
        <v>9</v>
      </c>
      <c r="S18" s="482">
        <f t="shared" si="0"/>
        <v>28</v>
      </c>
      <c r="T18" s="498">
        <f t="shared" si="0"/>
        <v>5</v>
      </c>
      <c r="U18" s="482">
        <f t="shared" si="0"/>
        <v>5</v>
      </c>
      <c r="V18" s="482">
        <f t="shared" si="0"/>
        <v>10</v>
      </c>
      <c r="W18" s="498">
        <f t="shared" si="0"/>
        <v>106</v>
      </c>
      <c r="X18" s="498">
        <f t="shared" si="0"/>
        <v>69</v>
      </c>
      <c r="Y18" s="515">
        <f t="shared" si="0"/>
        <v>175</v>
      </c>
    </row>
    <row r="19" spans="1:25">
      <c r="A19" s="499"/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102"/>
    </row>
    <row r="20" spans="1:25">
      <c r="A20" s="500"/>
      <c r="B20" s="501"/>
      <c r="C20" s="502"/>
      <c r="D20" s="502"/>
      <c r="E20" s="501"/>
      <c r="F20" s="502"/>
      <c r="G20" s="502"/>
      <c r="H20" s="502"/>
      <c r="I20" s="502"/>
      <c r="J20" s="502"/>
      <c r="K20" s="501"/>
      <c r="L20" s="502"/>
      <c r="M20" s="505"/>
      <c r="N20" s="501"/>
      <c r="O20" s="502"/>
      <c r="P20" s="505"/>
      <c r="Q20" s="501"/>
      <c r="R20" s="502"/>
      <c r="S20" s="505"/>
      <c r="T20" s="501"/>
      <c r="U20" s="502"/>
      <c r="V20" s="505"/>
      <c r="W20" s="501"/>
      <c r="X20" s="501"/>
      <c r="Y20" s="516"/>
    </row>
    <row r="21" spans="1:25">
      <c r="A21" s="503" t="s">
        <v>28</v>
      </c>
      <c r="B21" s="504"/>
      <c r="C21" s="505"/>
      <c r="D21" s="505"/>
      <c r="E21" s="501"/>
      <c r="F21" s="502"/>
      <c r="G21" s="502"/>
      <c r="H21" s="502"/>
      <c r="I21" s="502"/>
      <c r="J21" s="502"/>
      <c r="K21" s="501"/>
      <c r="L21" s="511" t="s">
        <v>29</v>
      </c>
      <c r="M21" s="511"/>
      <c r="N21" s="511"/>
      <c r="O21" s="502"/>
      <c r="P21" s="505"/>
      <c r="Q21" s="501"/>
      <c r="R21" s="505"/>
      <c r="S21" s="505"/>
      <c r="T21" s="505" t="s">
        <v>30</v>
      </c>
      <c r="U21" s="505"/>
      <c r="V21" s="505"/>
      <c r="W21" s="501"/>
      <c r="X21" s="501"/>
      <c r="Y21" s="516"/>
    </row>
    <row r="22" spans="1:25">
      <c r="A22" s="503" t="s">
        <v>31</v>
      </c>
      <c r="B22" s="504"/>
      <c r="C22" s="505"/>
      <c r="D22" s="505"/>
      <c r="E22" s="501"/>
      <c r="F22" s="502"/>
      <c r="G22" s="502"/>
      <c r="H22" s="502"/>
      <c r="I22" s="502"/>
      <c r="J22" s="502"/>
      <c r="K22" s="501"/>
      <c r="L22" s="511" t="s">
        <v>32</v>
      </c>
      <c r="M22" s="511"/>
      <c r="N22" s="511"/>
      <c r="O22" s="502"/>
      <c r="P22" s="505"/>
      <c r="Q22" s="501"/>
      <c r="R22" s="505"/>
      <c r="S22" s="505"/>
      <c r="T22" s="505" t="s">
        <v>33</v>
      </c>
      <c r="U22" s="505"/>
      <c r="V22" s="505"/>
      <c r="W22" s="501"/>
      <c r="X22" s="501"/>
      <c r="Y22" s="516"/>
    </row>
    <row r="23" spans="1:25">
      <c r="A23" s="500"/>
      <c r="B23" s="501"/>
      <c r="C23" s="502"/>
      <c r="D23" s="502"/>
      <c r="E23" s="501"/>
      <c r="F23" s="502"/>
      <c r="G23" s="502"/>
      <c r="H23" s="502"/>
      <c r="I23" s="502"/>
      <c r="J23" s="502"/>
      <c r="K23" s="501"/>
      <c r="L23" s="502"/>
      <c r="M23" s="505"/>
      <c r="N23" s="501"/>
      <c r="O23" s="502"/>
      <c r="P23" s="505"/>
      <c r="Q23" s="501"/>
      <c r="R23" s="502"/>
      <c r="S23" s="505"/>
      <c r="T23" s="501"/>
      <c r="U23" s="502"/>
      <c r="V23" s="505"/>
      <c r="W23" s="501"/>
      <c r="X23" s="501"/>
      <c r="Y23" s="516"/>
    </row>
    <row r="24" spans="1:25">
      <c r="A24" s="500"/>
      <c r="B24" s="501"/>
      <c r="C24" s="502"/>
      <c r="D24" s="502"/>
      <c r="E24" s="501"/>
      <c r="F24" s="502"/>
      <c r="G24" s="502"/>
      <c r="H24" s="502"/>
      <c r="I24" s="502"/>
      <c r="J24" s="502"/>
      <c r="K24" s="501"/>
      <c r="L24" s="502"/>
      <c r="M24" s="505"/>
      <c r="N24" s="501"/>
      <c r="O24" s="502"/>
      <c r="P24" s="505"/>
      <c r="Q24" s="501"/>
      <c r="R24" s="502"/>
      <c r="S24" s="505"/>
      <c r="T24" s="501"/>
      <c r="U24" s="502"/>
      <c r="V24" s="505"/>
      <c r="W24" s="501"/>
      <c r="X24" s="501"/>
      <c r="Y24" s="516"/>
    </row>
    <row r="25" spans="1:25">
      <c r="A25" s="500"/>
      <c r="B25" s="501"/>
      <c r="C25" s="502"/>
      <c r="D25" s="502"/>
      <c r="E25" s="501"/>
      <c r="F25" s="502"/>
      <c r="G25" s="502"/>
      <c r="H25" s="502"/>
      <c r="I25" s="502"/>
      <c r="J25" s="502"/>
      <c r="K25" s="501"/>
      <c r="L25" s="502"/>
      <c r="M25" s="505"/>
      <c r="N25" s="501"/>
      <c r="O25" s="502"/>
      <c r="P25" s="505"/>
      <c r="Q25" s="501"/>
      <c r="R25" s="502"/>
      <c r="S25" s="505"/>
      <c r="T25" s="501"/>
      <c r="U25" s="502"/>
      <c r="V25" s="505"/>
      <c r="W25" s="501"/>
      <c r="X25" s="501"/>
      <c r="Y25" s="516"/>
    </row>
    <row r="26" spans="1:25">
      <c r="A26" s="500"/>
      <c r="B26" s="501"/>
      <c r="C26" s="502"/>
      <c r="D26" s="502"/>
      <c r="E26" s="501"/>
      <c r="F26" s="502"/>
      <c r="G26" s="502"/>
      <c r="H26" s="502"/>
      <c r="I26" s="502"/>
      <c r="J26" s="502"/>
      <c r="K26" s="501"/>
      <c r="L26" s="505" t="s">
        <v>34</v>
      </c>
      <c r="M26" s="505"/>
      <c r="N26" s="505"/>
      <c r="O26" s="505"/>
      <c r="P26" s="505"/>
      <c r="Q26" s="501"/>
      <c r="R26" s="502"/>
      <c r="S26" s="505"/>
      <c r="T26" s="501"/>
      <c r="U26" s="502"/>
      <c r="V26" s="505"/>
      <c r="W26" s="501"/>
      <c r="X26" s="501"/>
      <c r="Y26" s="516"/>
    </row>
    <row r="27" spans="1:25">
      <c r="A27" s="506"/>
      <c r="B27" s="507"/>
      <c r="C27" s="507"/>
      <c r="D27" s="507"/>
      <c r="E27" s="507"/>
      <c r="F27" s="507"/>
      <c r="G27" s="507"/>
      <c r="H27" s="507"/>
      <c r="I27" s="507"/>
      <c r="J27" s="507"/>
      <c r="K27" s="507"/>
      <c r="L27" s="507"/>
      <c r="M27" s="507"/>
      <c r="N27" s="507"/>
      <c r="O27" s="507"/>
      <c r="P27" s="507"/>
      <c r="Q27" s="507"/>
      <c r="R27" s="507"/>
      <c r="S27" s="507"/>
      <c r="T27" s="507"/>
      <c r="U27" s="507"/>
      <c r="V27" s="507"/>
      <c r="W27" s="507"/>
      <c r="X27" s="507"/>
      <c r="Y27" s="517"/>
    </row>
  </sheetData>
  <mergeCells count="12">
    <mergeCell ref="A1:Y1"/>
    <mergeCell ref="A2:Y2"/>
    <mergeCell ref="A3:Y3"/>
    <mergeCell ref="B4:D4"/>
    <mergeCell ref="E4:G4"/>
    <mergeCell ref="H4:J4"/>
    <mergeCell ref="K4:M4"/>
    <mergeCell ref="N4:P4"/>
    <mergeCell ref="Q4:S4"/>
    <mergeCell ref="T4:V4"/>
    <mergeCell ref="W4:Y4"/>
    <mergeCell ref="L26:O26"/>
  </mergeCells>
  <pageMargins left="0.24" right="0.26" top="0.75" bottom="0.75" header="0.73" footer="0.3"/>
  <pageSetup paperSize="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C20" sqref="C20:N22"/>
    </sheetView>
  </sheetViews>
  <sheetFormatPr defaultColWidth="9" defaultRowHeight="15"/>
  <cols>
    <col min="1" max="1" width="32.4285714285714" customWidth="1"/>
    <col min="2" max="2" width="7.85714285714286" customWidth="1"/>
    <col min="3" max="3" width="7.28571428571429" customWidth="1"/>
    <col min="4" max="4" width="7.57142857142857" customWidth="1"/>
    <col min="5" max="5" width="7.71428571428571" customWidth="1"/>
    <col min="6" max="6" width="8.42857142857143" customWidth="1"/>
    <col min="7" max="9" width="7.71428571428571" customWidth="1"/>
    <col min="10" max="10" width="6.85714285714286" customWidth="1"/>
    <col min="11" max="11" width="7.28571428571429" customWidth="1"/>
    <col min="12" max="12" width="8.14285714285714" customWidth="1"/>
    <col min="13" max="13" width="7.85714285714286" customWidth="1"/>
    <col min="14" max="14" width="9.71428571428571" customWidth="1"/>
    <col min="17" max="17" width="28" customWidth="1"/>
  </cols>
  <sheetData>
    <row r="1" ht="9.95" customHeight="1" spans="1:14">
      <c r="A1" s="284" t="s">
        <v>132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</row>
    <row r="2" ht="9.95" customHeight="1" spans="1:14">
      <c r="A2" s="284" t="s">
        <v>133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</row>
    <row r="3" ht="9.95" customHeight="1" spans="1:14">
      <c r="A3" s="285" t="s">
        <v>134</v>
      </c>
      <c r="B3" s="286"/>
      <c r="C3" s="286"/>
      <c r="D3" s="286"/>
      <c r="E3" s="286"/>
      <c r="F3" s="286"/>
      <c r="G3" s="286"/>
      <c r="H3" s="286"/>
      <c r="I3" s="286"/>
      <c r="J3" s="286"/>
      <c r="K3" s="286"/>
      <c r="L3" s="286"/>
      <c r="M3" s="286"/>
      <c r="N3" s="302"/>
    </row>
    <row r="4" ht="30" customHeight="1" spans="1:14">
      <c r="A4" s="287" t="s">
        <v>135</v>
      </c>
      <c r="B4" s="288" t="s">
        <v>77</v>
      </c>
      <c r="C4" s="288" t="s">
        <v>78</v>
      </c>
      <c r="D4" s="288" t="s">
        <v>79</v>
      </c>
      <c r="E4" s="288" t="s">
        <v>80</v>
      </c>
      <c r="F4" s="288" t="s">
        <v>81</v>
      </c>
      <c r="G4" s="288" t="s">
        <v>136</v>
      </c>
      <c r="H4" s="288" t="s">
        <v>83</v>
      </c>
      <c r="I4" s="288" t="s">
        <v>84</v>
      </c>
      <c r="J4" s="288" t="s">
        <v>85</v>
      </c>
      <c r="K4" s="288" t="s">
        <v>86</v>
      </c>
      <c r="L4" s="288" t="s">
        <v>87</v>
      </c>
      <c r="M4" s="288" t="s">
        <v>88</v>
      </c>
      <c r="N4" s="288" t="s">
        <v>14</v>
      </c>
    </row>
    <row r="5" ht="21" customHeight="1" spans="1:14">
      <c r="A5" s="289" t="s">
        <v>137</v>
      </c>
      <c r="B5" s="290">
        <v>149</v>
      </c>
      <c r="C5" s="290">
        <v>116</v>
      </c>
      <c r="D5" s="291"/>
      <c r="E5" s="291"/>
      <c r="F5" s="291"/>
      <c r="G5" s="291"/>
      <c r="H5" s="291"/>
      <c r="I5" s="291"/>
      <c r="J5" s="291"/>
      <c r="K5" s="291"/>
      <c r="L5" s="291"/>
      <c r="M5" s="291"/>
      <c r="N5" s="303">
        <f t="shared" ref="N5:N25" si="0">SUM(B5:M5)</f>
        <v>265</v>
      </c>
    </row>
    <row r="6" ht="21" customHeight="1" spans="1:18">
      <c r="A6" s="289" t="s">
        <v>138</v>
      </c>
      <c r="B6" s="290">
        <v>35</v>
      </c>
      <c r="C6" s="290">
        <v>26</v>
      </c>
      <c r="D6" s="291"/>
      <c r="E6" s="291"/>
      <c r="F6" s="291"/>
      <c r="G6" s="291"/>
      <c r="H6" s="291"/>
      <c r="I6" s="291"/>
      <c r="J6" s="291"/>
      <c r="K6" s="291"/>
      <c r="L6" s="291"/>
      <c r="M6" s="291"/>
      <c r="N6" s="303">
        <f t="shared" si="0"/>
        <v>61</v>
      </c>
      <c r="Q6" s="258"/>
      <c r="R6" s="39"/>
    </row>
    <row r="7" ht="21" customHeight="1" spans="1:18">
      <c r="A7" s="289" t="s">
        <v>139</v>
      </c>
      <c r="B7" s="290">
        <v>1</v>
      </c>
      <c r="C7" s="292">
        <v>0</v>
      </c>
      <c r="D7" s="293"/>
      <c r="E7" s="290"/>
      <c r="F7" s="290"/>
      <c r="G7" s="294"/>
      <c r="H7" s="290"/>
      <c r="I7" s="290"/>
      <c r="J7" s="290"/>
      <c r="K7" s="294"/>
      <c r="L7" s="290"/>
      <c r="M7" s="290"/>
      <c r="N7" s="303">
        <f t="shared" si="0"/>
        <v>1</v>
      </c>
      <c r="Q7" s="258"/>
      <c r="R7" s="39"/>
    </row>
    <row r="8" ht="21" customHeight="1" spans="1:18">
      <c r="A8" s="289" t="s">
        <v>140</v>
      </c>
      <c r="B8" s="294">
        <v>0</v>
      </c>
      <c r="C8" s="290">
        <v>3</v>
      </c>
      <c r="D8" s="294"/>
      <c r="E8" s="294"/>
      <c r="F8" s="294"/>
      <c r="G8" s="294"/>
      <c r="H8" s="294"/>
      <c r="I8" s="294"/>
      <c r="J8" s="294"/>
      <c r="K8" s="294"/>
      <c r="L8" s="294"/>
      <c r="M8" s="290"/>
      <c r="N8" s="303">
        <f t="shared" si="0"/>
        <v>3</v>
      </c>
      <c r="Q8" s="258"/>
      <c r="R8" s="39"/>
    </row>
    <row r="9" ht="21" customHeight="1" spans="1:18">
      <c r="A9" s="289" t="s">
        <v>141</v>
      </c>
      <c r="B9" s="290">
        <v>1</v>
      </c>
      <c r="C9" s="290">
        <v>3</v>
      </c>
      <c r="D9" s="294"/>
      <c r="E9" s="294"/>
      <c r="F9" s="294"/>
      <c r="G9" s="294"/>
      <c r="H9" s="294"/>
      <c r="I9" s="294"/>
      <c r="J9" s="290"/>
      <c r="K9" s="294"/>
      <c r="L9" s="294"/>
      <c r="M9" s="294"/>
      <c r="N9" s="303">
        <f t="shared" si="0"/>
        <v>4</v>
      </c>
      <c r="Q9" s="258"/>
      <c r="R9" s="39"/>
    </row>
    <row r="10" ht="21" customHeight="1" spans="1:18">
      <c r="A10" s="295" t="s">
        <v>142</v>
      </c>
      <c r="B10" s="296">
        <v>0</v>
      </c>
      <c r="C10" s="296">
        <v>0</v>
      </c>
      <c r="D10" s="296"/>
      <c r="E10" s="296"/>
      <c r="F10" s="296"/>
      <c r="G10" s="296"/>
      <c r="H10" s="296"/>
      <c r="I10" s="296"/>
      <c r="J10" s="296"/>
      <c r="K10" s="296"/>
      <c r="L10" s="296"/>
      <c r="M10" s="296"/>
      <c r="N10" s="296">
        <f t="shared" si="0"/>
        <v>0</v>
      </c>
      <c r="Q10" s="258"/>
      <c r="R10" s="39"/>
    </row>
    <row r="11" ht="21" customHeight="1" spans="1:18">
      <c r="A11" s="295" t="s">
        <v>143</v>
      </c>
      <c r="B11" s="296">
        <v>0</v>
      </c>
      <c r="C11" s="296">
        <v>0</v>
      </c>
      <c r="D11" s="296"/>
      <c r="E11" s="296"/>
      <c r="F11" s="296"/>
      <c r="G11" s="296"/>
      <c r="H11" s="296"/>
      <c r="I11" s="296"/>
      <c r="J11" s="296"/>
      <c r="K11" s="296"/>
      <c r="L11" s="296"/>
      <c r="M11" s="296"/>
      <c r="N11" s="296">
        <f t="shared" si="0"/>
        <v>0</v>
      </c>
      <c r="Q11" s="258"/>
      <c r="R11" s="39"/>
    </row>
    <row r="12" ht="21" customHeight="1" spans="1:14">
      <c r="A12" s="295" t="s">
        <v>144</v>
      </c>
      <c r="B12" s="296">
        <v>0</v>
      </c>
      <c r="C12" s="290">
        <v>12</v>
      </c>
      <c r="D12" s="290"/>
      <c r="E12" s="293"/>
      <c r="F12" s="290"/>
      <c r="G12" s="290"/>
      <c r="H12" s="290"/>
      <c r="I12" s="290"/>
      <c r="J12" s="294"/>
      <c r="K12" s="290"/>
      <c r="L12" s="290"/>
      <c r="M12" s="290"/>
      <c r="N12" s="303">
        <f t="shared" si="0"/>
        <v>12</v>
      </c>
    </row>
    <row r="13" ht="21" customHeight="1" spans="1:14">
      <c r="A13" s="295" t="s">
        <v>145</v>
      </c>
      <c r="B13" s="296">
        <v>0</v>
      </c>
      <c r="C13" s="296">
        <v>0</v>
      </c>
      <c r="D13" s="296"/>
      <c r="E13" s="296"/>
      <c r="F13" s="296"/>
      <c r="G13" s="296"/>
      <c r="H13" s="296"/>
      <c r="I13" s="296"/>
      <c r="J13" s="296"/>
      <c r="K13" s="296"/>
      <c r="L13" s="296"/>
      <c r="M13" s="296"/>
      <c r="N13" s="296">
        <f t="shared" si="0"/>
        <v>0</v>
      </c>
    </row>
    <row r="14" ht="21" customHeight="1" spans="1:14">
      <c r="A14" s="295" t="s">
        <v>146</v>
      </c>
      <c r="B14" s="296">
        <v>0</v>
      </c>
      <c r="C14" s="296">
        <v>0</v>
      </c>
      <c r="D14" s="296"/>
      <c r="E14" s="296"/>
      <c r="F14" s="296"/>
      <c r="G14" s="296"/>
      <c r="H14" s="296"/>
      <c r="I14" s="296"/>
      <c r="J14" s="296"/>
      <c r="K14" s="296"/>
      <c r="L14" s="296"/>
      <c r="M14" s="296"/>
      <c r="N14" s="296">
        <f t="shared" si="0"/>
        <v>0</v>
      </c>
    </row>
    <row r="15" ht="21" customHeight="1" spans="1:14">
      <c r="A15" s="295" t="s">
        <v>147</v>
      </c>
      <c r="B15" s="290">
        <v>5</v>
      </c>
      <c r="C15" s="290">
        <v>5</v>
      </c>
      <c r="D15" s="290"/>
      <c r="E15" s="290"/>
      <c r="F15" s="290"/>
      <c r="G15" s="294"/>
      <c r="H15" s="290"/>
      <c r="I15" s="290"/>
      <c r="J15" s="294"/>
      <c r="K15" s="297"/>
      <c r="L15" s="290"/>
      <c r="M15" s="293"/>
      <c r="N15" s="303">
        <f t="shared" si="0"/>
        <v>10</v>
      </c>
    </row>
    <row r="16" ht="21" customHeight="1" spans="1:14">
      <c r="A16" s="295" t="s">
        <v>148</v>
      </c>
      <c r="B16" s="290">
        <v>7</v>
      </c>
      <c r="C16" s="297">
        <v>0</v>
      </c>
      <c r="D16" s="294"/>
      <c r="E16" s="294"/>
      <c r="F16" s="294"/>
      <c r="G16" s="294"/>
      <c r="H16" s="294"/>
      <c r="I16" s="294"/>
      <c r="J16" s="294"/>
      <c r="K16" s="294"/>
      <c r="L16" s="294"/>
      <c r="M16" s="294"/>
      <c r="N16" s="290">
        <f t="shared" si="0"/>
        <v>7</v>
      </c>
    </row>
    <row r="17" ht="21" customHeight="1" spans="1:14">
      <c r="A17" s="298" t="s">
        <v>149</v>
      </c>
      <c r="B17" s="297">
        <v>0</v>
      </c>
      <c r="C17" s="297">
        <v>0</v>
      </c>
      <c r="D17" s="297"/>
      <c r="E17" s="297"/>
      <c r="F17" s="297"/>
      <c r="G17" s="297"/>
      <c r="H17" s="297"/>
      <c r="I17" s="297"/>
      <c r="J17" s="297"/>
      <c r="K17" s="297"/>
      <c r="L17" s="297"/>
      <c r="M17" s="297"/>
      <c r="N17" s="297">
        <f t="shared" si="0"/>
        <v>0</v>
      </c>
    </row>
    <row r="18" ht="21" customHeight="1" spans="1:14">
      <c r="A18" s="295" t="s">
        <v>150</v>
      </c>
      <c r="B18" s="297">
        <v>0</v>
      </c>
      <c r="C18" s="297">
        <v>0</v>
      </c>
      <c r="D18" s="294"/>
      <c r="E18" s="294"/>
      <c r="F18" s="294"/>
      <c r="G18" s="294"/>
      <c r="H18" s="294"/>
      <c r="I18" s="294"/>
      <c r="J18" s="294"/>
      <c r="K18" s="294"/>
      <c r="L18" s="294"/>
      <c r="M18" s="290"/>
      <c r="N18" s="290">
        <f t="shared" si="0"/>
        <v>0</v>
      </c>
    </row>
    <row r="19" ht="21" customHeight="1" spans="1:14">
      <c r="A19" s="295" t="s">
        <v>151</v>
      </c>
      <c r="B19" s="290">
        <v>53</v>
      </c>
      <c r="C19" s="290">
        <v>15</v>
      </c>
      <c r="D19" s="294"/>
      <c r="E19" s="294"/>
      <c r="F19" s="294"/>
      <c r="G19" s="294"/>
      <c r="H19" s="294"/>
      <c r="I19" s="294"/>
      <c r="J19" s="294"/>
      <c r="K19" s="294"/>
      <c r="L19" s="294"/>
      <c r="M19" s="294"/>
      <c r="N19" s="303">
        <f t="shared" si="0"/>
        <v>68</v>
      </c>
    </row>
    <row r="20" ht="21" customHeight="1" spans="1:14">
      <c r="A20" s="299" t="s">
        <v>152</v>
      </c>
      <c r="B20" s="297">
        <v>0</v>
      </c>
      <c r="C20" s="290">
        <v>1</v>
      </c>
      <c r="D20" s="294"/>
      <c r="E20" s="294"/>
      <c r="F20" s="294"/>
      <c r="G20" s="294"/>
      <c r="H20" s="294"/>
      <c r="I20" s="294"/>
      <c r="J20" s="294"/>
      <c r="K20" s="294"/>
      <c r="L20" s="294"/>
      <c r="M20" s="294"/>
      <c r="N20" s="303">
        <f>SUM(C20:M20)</f>
        <v>1</v>
      </c>
    </row>
    <row r="21" ht="21" customHeight="1" spans="1:14">
      <c r="A21" s="299" t="s">
        <v>153</v>
      </c>
      <c r="B21" s="297">
        <v>0</v>
      </c>
      <c r="C21" s="290">
        <v>1</v>
      </c>
      <c r="D21" s="294"/>
      <c r="E21" s="294"/>
      <c r="F21" s="294"/>
      <c r="G21" s="294"/>
      <c r="H21" s="294"/>
      <c r="I21" s="294"/>
      <c r="J21" s="294"/>
      <c r="K21" s="294"/>
      <c r="L21" s="294"/>
      <c r="M21" s="294"/>
      <c r="N21" s="303">
        <f>SUM(C21:M21)</f>
        <v>1</v>
      </c>
    </row>
    <row r="22" ht="21" customHeight="1" spans="1:14">
      <c r="A22" s="299" t="s">
        <v>154</v>
      </c>
      <c r="B22" s="297">
        <v>0</v>
      </c>
      <c r="C22" s="290">
        <v>3</v>
      </c>
      <c r="D22" s="294"/>
      <c r="E22" s="294"/>
      <c r="F22" s="294"/>
      <c r="G22" s="294"/>
      <c r="H22" s="294"/>
      <c r="I22" s="294"/>
      <c r="J22" s="294"/>
      <c r="K22" s="294"/>
      <c r="L22" s="294"/>
      <c r="M22" s="294"/>
      <c r="N22" s="303">
        <f>SUM(C22:M22)</f>
        <v>3</v>
      </c>
    </row>
    <row r="23" ht="21" customHeight="1" spans="1:14">
      <c r="A23" s="295" t="s">
        <v>155</v>
      </c>
      <c r="B23" s="297">
        <v>0</v>
      </c>
      <c r="C23" s="297">
        <v>0</v>
      </c>
      <c r="D23" s="294"/>
      <c r="E23" s="294"/>
      <c r="F23" s="294"/>
      <c r="G23" s="290"/>
      <c r="H23" s="294"/>
      <c r="I23" s="294"/>
      <c r="J23" s="294"/>
      <c r="K23" s="294"/>
      <c r="L23" s="294"/>
      <c r="M23" s="294"/>
      <c r="N23" s="303">
        <f t="shared" si="0"/>
        <v>0</v>
      </c>
    </row>
    <row r="24" ht="21" customHeight="1" spans="1:14">
      <c r="A24" s="300" t="s">
        <v>156</v>
      </c>
      <c r="B24" s="297">
        <v>0</v>
      </c>
      <c r="C24" s="297">
        <v>0</v>
      </c>
      <c r="D24" s="294"/>
      <c r="E24" s="294"/>
      <c r="F24" s="294"/>
      <c r="G24" s="294"/>
      <c r="H24" s="294"/>
      <c r="I24" s="294"/>
      <c r="J24" s="294"/>
      <c r="K24" s="294"/>
      <c r="L24" s="294"/>
      <c r="M24" s="294"/>
      <c r="N24" s="297">
        <f t="shared" si="0"/>
        <v>0</v>
      </c>
    </row>
    <row r="25" ht="35.25" customHeight="1" spans="1:14">
      <c r="A25" s="295" t="s">
        <v>157</v>
      </c>
      <c r="B25" s="301">
        <f t="shared" ref="B25:M25" si="1">SUM(B5:B24)</f>
        <v>251</v>
      </c>
      <c r="C25" s="301">
        <f t="shared" si="1"/>
        <v>185</v>
      </c>
      <c r="D25" s="301">
        <f t="shared" si="1"/>
        <v>0</v>
      </c>
      <c r="E25" s="301">
        <f t="shared" si="1"/>
        <v>0</v>
      </c>
      <c r="F25" s="301">
        <f t="shared" si="1"/>
        <v>0</v>
      </c>
      <c r="G25" s="301">
        <f t="shared" si="1"/>
        <v>0</v>
      </c>
      <c r="H25" s="301">
        <f t="shared" si="1"/>
        <v>0</v>
      </c>
      <c r="I25" s="301">
        <f t="shared" si="1"/>
        <v>0</v>
      </c>
      <c r="J25" s="301">
        <f t="shared" si="1"/>
        <v>0</v>
      </c>
      <c r="K25" s="301">
        <f t="shared" si="1"/>
        <v>0</v>
      </c>
      <c r="L25" s="301">
        <f t="shared" si="1"/>
        <v>0</v>
      </c>
      <c r="M25" s="301">
        <f t="shared" si="1"/>
        <v>0</v>
      </c>
      <c r="N25" s="304">
        <f t="shared" si="0"/>
        <v>436</v>
      </c>
    </row>
    <row r="27" spans="15:15">
      <c r="O27" t="s">
        <v>158</v>
      </c>
    </row>
  </sheetData>
  <mergeCells count="3">
    <mergeCell ref="A1:N1"/>
    <mergeCell ref="A2:N2"/>
    <mergeCell ref="A3:N3"/>
  </mergeCells>
  <pageMargins left="0.25" right="0.25" top="0.75" bottom="0.26" header="0.75" footer="0.3"/>
  <pageSetup paperSize="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workbookViewId="0">
      <selection activeCell="B6" sqref="B6:C8"/>
    </sheetView>
  </sheetViews>
  <sheetFormatPr defaultColWidth="9" defaultRowHeight="15"/>
  <cols>
    <col min="1" max="1" width="17" customWidth="1"/>
    <col min="2" max="2" width="6.14285714285714" customWidth="1"/>
    <col min="3" max="3" width="5.28571428571429" customWidth="1"/>
    <col min="4" max="4" width="6.71428571428571" customWidth="1"/>
    <col min="5" max="5" width="4.85714285714286" customWidth="1"/>
    <col min="6" max="6" width="5.57142857142857" customWidth="1"/>
    <col min="7" max="7" width="5.71428571428571" customWidth="1"/>
    <col min="8" max="8" width="5.42857142857143" customWidth="1"/>
    <col min="9" max="9" width="5.71428571428571" customWidth="1"/>
    <col min="10" max="10" width="5.85714285714286" customWidth="1"/>
    <col min="11" max="11" width="5.42857142857143" customWidth="1"/>
    <col min="12" max="12" width="6.14285714285714" customWidth="1"/>
    <col min="13" max="13" width="7.14285714285714" customWidth="1"/>
    <col min="14" max="14" width="11.1428571428571" customWidth="1"/>
  </cols>
  <sheetData>
    <row r="1" ht="18.75" spans="1:15">
      <c r="A1" s="261" t="s">
        <v>132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78"/>
      <c r="O1" s="279"/>
    </row>
    <row r="2" ht="18.75" spans="1:15">
      <c r="A2" s="261" t="s">
        <v>133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78"/>
      <c r="O2" s="279"/>
    </row>
    <row r="3" ht="15.75" spans="1:15">
      <c r="A3" s="261" t="s">
        <v>159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78"/>
      <c r="O3" s="280"/>
    </row>
    <row r="4" ht="15.75" spans="1:15">
      <c r="A4" s="263" t="s">
        <v>3</v>
      </c>
      <c r="B4" s="261"/>
      <c r="C4" s="262"/>
      <c r="D4" s="262"/>
      <c r="E4" s="262"/>
      <c r="F4" s="262"/>
      <c r="G4" s="262"/>
      <c r="H4" s="262"/>
      <c r="I4" s="262"/>
      <c r="J4" s="262"/>
      <c r="K4" s="262"/>
      <c r="L4" s="262"/>
      <c r="M4" s="262"/>
      <c r="N4" s="278"/>
      <c r="O4" s="280"/>
    </row>
    <row r="5" spans="1:14">
      <c r="A5" s="264"/>
      <c r="B5" s="263" t="s">
        <v>160</v>
      </c>
      <c r="C5" s="263" t="s">
        <v>161</v>
      </c>
      <c r="D5" s="263" t="s">
        <v>162</v>
      </c>
      <c r="E5" s="263" t="s">
        <v>163</v>
      </c>
      <c r="F5" s="263" t="s">
        <v>19</v>
      </c>
      <c r="G5" s="263" t="s">
        <v>164</v>
      </c>
      <c r="H5" s="263" t="s">
        <v>165</v>
      </c>
      <c r="I5" s="263" t="s">
        <v>166</v>
      </c>
      <c r="J5" s="263" t="s">
        <v>167</v>
      </c>
      <c r="K5" s="263" t="s">
        <v>168</v>
      </c>
      <c r="L5" s="263" t="s">
        <v>169</v>
      </c>
      <c r="M5" s="263" t="s">
        <v>170</v>
      </c>
      <c r="N5" s="263" t="s">
        <v>27</v>
      </c>
    </row>
    <row r="6" ht="36.75" customHeight="1" spans="1:14">
      <c r="A6" s="265" t="s">
        <v>171</v>
      </c>
      <c r="B6" s="266">
        <v>0</v>
      </c>
      <c r="C6" s="266">
        <v>0</v>
      </c>
      <c r="D6" s="267"/>
      <c r="E6" s="266"/>
      <c r="F6" s="266"/>
      <c r="G6" s="267"/>
      <c r="H6" s="266"/>
      <c r="I6" s="267"/>
      <c r="J6" s="266"/>
      <c r="K6" s="266"/>
      <c r="L6" s="266"/>
      <c r="M6" s="266"/>
      <c r="N6" s="281">
        <f>SUM(B6:M6)</f>
        <v>0</v>
      </c>
    </row>
    <row r="7" ht="40.5" customHeight="1" spans="1:14">
      <c r="A7" s="265" t="s">
        <v>172</v>
      </c>
      <c r="B7" s="266">
        <v>0</v>
      </c>
      <c r="C7" s="266">
        <v>0</v>
      </c>
      <c r="D7" s="266"/>
      <c r="E7" s="266"/>
      <c r="F7" s="266"/>
      <c r="G7" s="267"/>
      <c r="H7" s="266"/>
      <c r="I7" s="267"/>
      <c r="J7" s="266"/>
      <c r="K7" s="266"/>
      <c r="L7" s="266"/>
      <c r="M7" s="266"/>
      <c r="N7" s="281">
        <f>SUM(B7:M7)</f>
        <v>0</v>
      </c>
    </row>
    <row r="8" ht="41.25" customHeight="1" spans="1:14">
      <c r="A8" s="265" t="s">
        <v>173</v>
      </c>
      <c r="B8" s="268">
        <v>0</v>
      </c>
      <c r="C8" s="268">
        <v>0</v>
      </c>
      <c r="D8" s="266"/>
      <c r="E8" s="269"/>
      <c r="F8" s="266"/>
      <c r="G8" s="267"/>
      <c r="H8" s="266"/>
      <c r="I8" s="266"/>
      <c r="J8" s="266"/>
      <c r="K8" s="266"/>
      <c r="L8" s="266"/>
      <c r="M8" s="269"/>
      <c r="N8" s="281">
        <f>SUM(B8:M8)</f>
        <v>0</v>
      </c>
    </row>
    <row r="9" ht="46.5" customHeight="1" spans="1:14">
      <c r="A9" s="270" t="s">
        <v>174</v>
      </c>
      <c r="B9" s="271"/>
      <c r="C9" s="271"/>
      <c r="D9" s="272"/>
      <c r="E9" s="273"/>
      <c r="F9" s="274"/>
      <c r="G9" s="273"/>
      <c r="H9" s="271"/>
      <c r="I9" s="277"/>
      <c r="J9" s="271"/>
      <c r="K9" s="271"/>
      <c r="L9" s="271"/>
      <c r="M9" s="272"/>
      <c r="N9" s="282"/>
    </row>
    <row r="11" spans="1:5">
      <c r="A11" s="3"/>
      <c r="B11" s="3"/>
      <c r="C11" s="275"/>
      <c r="D11" s="275"/>
      <c r="E11" s="275"/>
    </row>
    <row r="12" spans="1:8">
      <c r="A12" s="3"/>
      <c r="B12" s="3"/>
      <c r="C12" s="3"/>
      <c r="D12" s="3"/>
      <c r="E12" s="3"/>
      <c r="H12" s="276"/>
    </row>
    <row r="13" spans="1:14">
      <c r="A13" s="261" t="s">
        <v>132</v>
      </c>
      <c r="B13" s="262"/>
      <c r="C13" s="262"/>
      <c r="D13" s="262"/>
      <c r="E13" s="262"/>
      <c r="F13" s="262"/>
      <c r="G13" s="262"/>
      <c r="H13" s="262"/>
      <c r="I13" s="262"/>
      <c r="J13" s="262"/>
      <c r="K13" s="262"/>
      <c r="L13" s="262"/>
      <c r="M13" s="262"/>
      <c r="N13" s="278"/>
    </row>
    <row r="14" spans="1:14">
      <c r="A14" s="261" t="s">
        <v>133</v>
      </c>
      <c r="B14" s="262"/>
      <c r="C14" s="262"/>
      <c r="D14" s="262"/>
      <c r="E14" s="262"/>
      <c r="F14" s="262"/>
      <c r="G14" s="262"/>
      <c r="H14" s="262"/>
      <c r="I14" s="262"/>
      <c r="J14" s="262"/>
      <c r="K14" s="262"/>
      <c r="L14" s="262"/>
      <c r="M14" s="262"/>
      <c r="N14" s="278"/>
    </row>
    <row r="15" spans="1:14">
      <c r="A15" s="261" t="s">
        <v>175</v>
      </c>
      <c r="B15" s="262"/>
      <c r="C15" s="262"/>
      <c r="D15" s="262"/>
      <c r="E15" s="262"/>
      <c r="F15" s="262"/>
      <c r="G15" s="262"/>
      <c r="H15" s="262"/>
      <c r="I15" s="262"/>
      <c r="J15" s="262"/>
      <c r="K15" s="262"/>
      <c r="L15" s="262"/>
      <c r="M15" s="262"/>
      <c r="N15" s="278"/>
    </row>
    <row r="16" spans="1:14">
      <c r="A16" s="263" t="s">
        <v>3</v>
      </c>
      <c r="B16" s="261"/>
      <c r="C16" s="262"/>
      <c r="D16" s="262"/>
      <c r="E16" s="262"/>
      <c r="F16" s="262"/>
      <c r="G16" s="262"/>
      <c r="H16" s="262"/>
      <c r="I16" s="262"/>
      <c r="J16" s="262"/>
      <c r="K16" s="262"/>
      <c r="L16" s="262"/>
      <c r="M16" s="262"/>
      <c r="N16" s="278"/>
    </row>
    <row r="17" spans="1:14">
      <c r="A17" s="264"/>
      <c r="B17" s="263" t="s">
        <v>160</v>
      </c>
      <c r="C17" s="263" t="s">
        <v>161</v>
      </c>
      <c r="D17" s="263" t="s">
        <v>162</v>
      </c>
      <c r="E17" s="263" t="s">
        <v>163</v>
      </c>
      <c r="F17" s="263" t="s">
        <v>19</v>
      </c>
      <c r="G17" s="263" t="s">
        <v>164</v>
      </c>
      <c r="H17" s="263" t="s">
        <v>165</v>
      </c>
      <c r="I17" s="263" t="s">
        <v>166</v>
      </c>
      <c r="J17" s="263" t="s">
        <v>167</v>
      </c>
      <c r="K17" s="263" t="s">
        <v>168</v>
      </c>
      <c r="L17" s="263" t="s">
        <v>169</v>
      </c>
      <c r="M17" s="263" t="s">
        <v>170</v>
      </c>
      <c r="N17" s="263" t="s">
        <v>27</v>
      </c>
    </row>
    <row r="18" ht="26.25" spans="1:14">
      <c r="A18" s="265" t="s">
        <v>171</v>
      </c>
      <c r="B18" s="267">
        <v>6</v>
      </c>
      <c r="C18" s="267">
        <v>5</v>
      </c>
      <c r="D18" s="267"/>
      <c r="E18" s="267"/>
      <c r="F18" s="267"/>
      <c r="G18" s="267"/>
      <c r="H18" s="267"/>
      <c r="I18" s="267"/>
      <c r="J18" s="267"/>
      <c r="K18" s="267"/>
      <c r="L18" s="283"/>
      <c r="M18" s="269"/>
      <c r="N18" s="281">
        <f>SUM(B18:M18)</f>
        <v>11</v>
      </c>
    </row>
    <row r="19" ht="26.25" spans="1:14">
      <c r="A19" s="265" t="s">
        <v>172</v>
      </c>
      <c r="B19" s="267">
        <v>5</v>
      </c>
      <c r="C19" s="267">
        <v>8</v>
      </c>
      <c r="D19" s="267"/>
      <c r="E19" s="267"/>
      <c r="F19" s="267"/>
      <c r="G19" s="267"/>
      <c r="H19" s="267"/>
      <c r="I19" s="267"/>
      <c r="J19" s="267"/>
      <c r="K19" s="267"/>
      <c r="L19" s="267"/>
      <c r="M19" s="269"/>
      <c r="N19" s="281">
        <f>SUM(B19:M19)</f>
        <v>13</v>
      </c>
    </row>
    <row r="20" ht="26.25" spans="1:14">
      <c r="A20" s="265" t="s">
        <v>173</v>
      </c>
      <c r="B20" s="267">
        <v>4</v>
      </c>
      <c r="C20" s="267">
        <v>3</v>
      </c>
      <c r="D20" s="267"/>
      <c r="E20" s="267"/>
      <c r="F20" s="267"/>
      <c r="G20" s="267"/>
      <c r="H20" s="267"/>
      <c r="I20" s="267"/>
      <c r="J20" s="267"/>
      <c r="K20" s="267"/>
      <c r="L20" s="267"/>
      <c r="M20" s="267"/>
      <c r="N20" s="281">
        <f>SUM(B20:M20)</f>
        <v>7</v>
      </c>
    </row>
    <row r="21" ht="31.5" spans="1:14">
      <c r="A21" s="270" t="s">
        <v>174</v>
      </c>
      <c r="B21" s="277">
        <f t="shared" ref="B21:M21" si="0">SUM(B18:B20)</f>
        <v>15</v>
      </c>
      <c r="C21" s="277">
        <f t="shared" si="0"/>
        <v>16</v>
      </c>
      <c r="D21" s="277">
        <f t="shared" si="0"/>
        <v>0</v>
      </c>
      <c r="E21" s="273">
        <f t="shared" si="0"/>
        <v>0</v>
      </c>
      <c r="F21" s="273">
        <f t="shared" si="0"/>
        <v>0</v>
      </c>
      <c r="G21" s="273">
        <f t="shared" si="0"/>
        <v>0</v>
      </c>
      <c r="H21" s="273">
        <f t="shared" si="0"/>
        <v>0</v>
      </c>
      <c r="I21" s="277">
        <f t="shared" si="0"/>
        <v>0</v>
      </c>
      <c r="J21" s="277">
        <f t="shared" si="0"/>
        <v>0</v>
      </c>
      <c r="K21" s="277">
        <f t="shared" si="0"/>
        <v>0</v>
      </c>
      <c r="L21" s="277">
        <f t="shared" si="0"/>
        <v>0</v>
      </c>
      <c r="M21" s="277">
        <f t="shared" si="0"/>
        <v>0</v>
      </c>
      <c r="N21" s="282">
        <f>SUM(B21:M21)</f>
        <v>31</v>
      </c>
    </row>
  </sheetData>
  <mergeCells count="9">
    <mergeCell ref="A1:N1"/>
    <mergeCell ref="A2:N2"/>
    <mergeCell ref="A3:N3"/>
    <mergeCell ref="B4:N4"/>
    <mergeCell ref="C11:E11"/>
    <mergeCell ref="A13:N13"/>
    <mergeCell ref="A14:N14"/>
    <mergeCell ref="A15:N15"/>
    <mergeCell ref="B16:N16"/>
  </mergeCells>
  <pageMargins left="0.18" right="0.46" top="0.75" bottom="0.75" header="0.75" footer="0.3"/>
  <pageSetup paperSize="1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opLeftCell="A9" workbookViewId="0">
      <selection activeCell="B9" sqref="B9:C10"/>
    </sheetView>
  </sheetViews>
  <sheetFormatPr defaultColWidth="9" defaultRowHeight="15"/>
  <cols>
    <col min="1" max="1" width="39.1428571428571" customWidth="1"/>
    <col min="2" max="2" width="8.42857142857143" customWidth="1"/>
    <col min="3" max="3" width="8.71428571428571" customWidth="1"/>
    <col min="4" max="4" width="7.85714285714286" customWidth="1"/>
    <col min="5" max="5" width="8.42857142857143" customWidth="1"/>
    <col min="6" max="6" width="9.14285714285714" customWidth="1"/>
    <col min="7" max="7" width="7.85714285714286" customWidth="1"/>
    <col min="8" max="8" width="7.71428571428571" customWidth="1"/>
    <col min="9" max="9" width="8.57142857142857" customWidth="1"/>
    <col min="10" max="10" width="7.42857142857143" customWidth="1"/>
    <col min="11" max="11" width="6.71428571428571" customWidth="1"/>
    <col min="12" max="12" width="6.85714285714286" customWidth="1"/>
    <col min="13" max="13" width="7.85714285714286" customWidth="1"/>
    <col min="14" max="14" width="9.85714285714286" customWidth="1"/>
  </cols>
  <sheetData>
    <row r="1" spans="1:14">
      <c r="A1" s="234" t="s">
        <v>176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</row>
    <row r="2" spans="1:14">
      <c r="A2" s="234" t="s">
        <v>177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</row>
    <row r="3" ht="15.75" customHeight="1" spans="1:14">
      <c r="A3" s="235" t="s">
        <v>178</v>
      </c>
      <c r="B3" s="236"/>
      <c r="C3" s="236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56"/>
    </row>
    <row r="4" ht="18.75" customHeight="1" spans="1:14">
      <c r="A4" s="237" t="s">
        <v>3</v>
      </c>
      <c r="B4" s="238" t="s">
        <v>160</v>
      </c>
      <c r="C4" s="238" t="s">
        <v>161</v>
      </c>
      <c r="D4" s="238" t="s">
        <v>162</v>
      </c>
      <c r="E4" s="238" t="s">
        <v>163</v>
      </c>
      <c r="F4" s="238" t="s">
        <v>19</v>
      </c>
      <c r="G4" s="238" t="s">
        <v>164</v>
      </c>
      <c r="H4" s="238" t="s">
        <v>21</v>
      </c>
      <c r="I4" s="238" t="s">
        <v>166</v>
      </c>
      <c r="J4" s="238" t="s">
        <v>167</v>
      </c>
      <c r="K4" s="238" t="s">
        <v>168</v>
      </c>
      <c r="L4" s="238" t="s">
        <v>169</v>
      </c>
      <c r="M4" s="238" t="s">
        <v>179</v>
      </c>
      <c r="N4" s="238" t="s">
        <v>27</v>
      </c>
    </row>
    <row r="5" ht="24.75" customHeight="1" spans="1:14">
      <c r="A5" s="239" t="s">
        <v>180</v>
      </c>
      <c r="B5" s="238"/>
      <c r="C5" s="238"/>
      <c r="D5" s="238"/>
      <c r="E5" s="238"/>
      <c r="F5" s="238"/>
      <c r="G5" s="238"/>
      <c r="H5" s="238"/>
      <c r="I5" s="238"/>
      <c r="J5" s="238"/>
      <c r="K5" s="238"/>
      <c r="L5" s="238"/>
      <c r="M5" s="238"/>
      <c r="N5" s="238"/>
    </row>
    <row r="6" ht="30.75" customHeight="1" spans="1:17">
      <c r="A6" s="240" t="s">
        <v>181</v>
      </c>
      <c r="B6" s="241">
        <v>4</v>
      </c>
      <c r="C6" s="241">
        <v>21</v>
      </c>
      <c r="D6" s="241"/>
      <c r="E6" s="241"/>
      <c r="F6" s="241"/>
      <c r="G6" s="241"/>
      <c r="H6" s="241"/>
      <c r="I6" s="241"/>
      <c r="J6" s="241"/>
      <c r="K6" s="241"/>
      <c r="L6" s="241"/>
      <c r="M6" s="241"/>
      <c r="N6" s="246">
        <f t="shared" ref="N6:N24" si="0">SUM(B6:M6)</f>
        <v>25</v>
      </c>
      <c r="P6" s="257"/>
      <c r="Q6" s="39"/>
    </row>
    <row r="7" ht="21" spans="1:17">
      <c r="A7" s="242" t="s">
        <v>145</v>
      </c>
      <c r="B7" s="241">
        <v>24</v>
      </c>
      <c r="C7" s="241">
        <v>24</v>
      </c>
      <c r="D7" s="241"/>
      <c r="E7" s="241"/>
      <c r="F7" s="241"/>
      <c r="G7" s="243"/>
      <c r="H7" s="243"/>
      <c r="I7" s="241"/>
      <c r="J7" s="241"/>
      <c r="K7" s="241"/>
      <c r="L7" s="241"/>
      <c r="M7" s="241"/>
      <c r="N7" s="246">
        <f t="shared" si="0"/>
        <v>48</v>
      </c>
      <c r="P7" s="258"/>
      <c r="Q7" s="39"/>
    </row>
    <row r="8" ht="21" spans="1:17">
      <c r="A8" s="242" t="s">
        <v>182</v>
      </c>
      <c r="B8" s="241">
        <v>35</v>
      </c>
      <c r="C8" s="241">
        <v>30</v>
      </c>
      <c r="D8" s="241"/>
      <c r="E8" s="241"/>
      <c r="F8" s="241"/>
      <c r="G8" s="241"/>
      <c r="H8" s="241"/>
      <c r="I8" s="241"/>
      <c r="J8" s="241"/>
      <c r="K8" s="241"/>
      <c r="L8" s="241"/>
      <c r="M8" s="241"/>
      <c r="N8" s="246">
        <f t="shared" si="0"/>
        <v>65</v>
      </c>
      <c r="P8" s="258"/>
      <c r="Q8" s="39"/>
    </row>
    <row r="9" ht="23.25" spans="1:17">
      <c r="A9" s="242" t="s">
        <v>183</v>
      </c>
      <c r="B9" s="244">
        <v>0</v>
      </c>
      <c r="C9" s="244">
        <v>0</v>
      </c>
      <c r="D9" s="245"/>
      <c r="E9" s="244"/>
      <c r="F9" s="244"/>
      <c r="G9" s="244"/>
      <c r="H9" s="244"/>
      <c r="I9" s="244"/>
      <c r="J9" s="244"/>
      <c r="K9" s="244"/>
      <c r="L9" s="244"/>
      <c r="M9" s="244"/>
      <c r="N9" s="246">
        <f t="shared" si="0"/>
        <v>0</v>
      </c>
      <c r="P9" s="258"/>
      <c r="Q9" s="260"/>
    </row>
    <row r="10" ht="18" spans="1:14">
      <c r="A10" s="242" t="s">
        <v>184</v>
      </c>
      <c r="B10" s="244">
        <v>0</v>
      </c>
      <c r="C10" s="244">
        <v>0</v>
      </c>
      <c r="D10" s="244"/>
      <c r="E10" s="244"/>
      <c r="F10" s="244"/>
      <c r="G10" s="244"/>
      <c r="H10" s="244"/>
      <c r="I10" s="244"/>
      <c r="J10" s="244"/>
      <c r="K10" s="244"/>
      <c r="L10" s="244"/>
      <c r="M10" s="244"/>
      <c r="N10" s="244">
        <v>0</v>
      </c>
    </row>
    <row r="11" ht="21" spans="1:14">
      <c r="A11" s="242" t="s">
        <v>185</v>
      </c>
      <c r="B11" s="246">
        <v>6</v>
      </c>
      <c r="C11" s="246">
        <v>8</v>
      </c>
      <c r="D11" s="246"/>
      <c r="E11" s="246"/>
      <c r="F11" s="247"/>
      <c r="G11" s="247"/>
      <c r="H11" s="247"/>
      <c r="I11" s="246"/>
      <c r="J11" s="244"/>
      <c r="K11" s="244"/>
      <c r="L11" s="244"/>
      <c r="M11" s="244"/>
      <c r="N11" s="246">
        <f t="shared" si="0"/>
        <v>14</v>
      </c>
    </row>
    <row r="12" ht="18.75" spans="1:14">
      <c r="A12" s="248" t="s">
        <v>186</v>
      </c>
      <c r="B12" s="241">
        <v>2</v>
      </c>
      <c r="C12" s="244"/>
      <c r="D12" s="244"/>
      <c r="E12" s="244"/>
      <c r="F12" s="244"/>
      <c r="G12" s="244"/>
      <c r="H12" s="244"/>
      <c r="I12" s="244"/>
      <c r="J12" s="244"/>
      <c r="K12" s="244"/>
      <c r="L12" s="244"/>
      <c r="M12" s="244"/>
      <c r="N12" s="244">
        <v>0</v>
      </c>
    </row>
    <row r="13" ht="18" spans="1:14">
      <c r="A13" s="248" t="s">
        <v>141</v>
      </c>
      <c r="B13" s="244">
        <v>0</v>
      </c>
      <c r="C13" s="244">
        <v>0</v>
      </c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>
        <v>0</v>
      </c>
    </row>
    <row r="14" ht="18" spans="1:14">
      <c r="A14" s="248" t="s">
        <v>187</v>
      </c>
      <c r="B14" s="244">
        <v>0</v>
      </c>
      <c r="C14" s="244">
        <v>0</v>
      </c>
      <c r="D14" s="244"/>
      <c r="E14" s="244"/>
      <c r="F14" s="244"/>
      <c r="G14" s="244"/>
      <c r="H14" s="244"/>
      <c r="I14" s="244"/>
      <c r="J14" s="244"/>
      <c r="K14" s="244"/>
      <c r="L14" s="244"/>
      <c r="M14" s="244"/>
      <c r="N14" s="244">
        <v>0</v>
      </c>
    </row>
    <row r="15" ht="21" spans="1:14">
      <c r="A15" s="248" t="s">
        <v>188</v>
      </c>
      <c r="B15" s="241">
        <v>4</v>
      </c>
      <c r="C15" s="249">
        <v>17</v>
      </c>
      <c r="D15" s="244"/>
      <c r="E15" s="244"/>
      <c r="F15" s="244"/>
      <c r="G15" s="244"/>
      <c r="H15" s="244"/>
      <c r="I15" s="244"/>
      <c r="J15" s="244"/>
      <c r="K15" s="241"/>
      <c r="L15" s="247"/>
      <c r="M15" s="247"/>
      <c r="N15" s="246">
        <f t="shared" si="0"/>
        <v>21</v>
      </c>
    </row>
    <row r="16" ht="21" spans="1:14">
      <c r="A16" s="248" t="s">
        <v>189</v>
      </c>
      <c r="B16" s="244">
        <v>0</v>
      </c>
      <c r="C16" s="244">
        <v>0</v>
      </c>
      <c r="D16" s="244"/>
      <c r="E16" s="244"/>
      <c r="F16" s="247"/>
      <c r="G16" s="241"/>
      <c r="H16" s="247"/>
      <c r="I16" s="241"/>
      <c r="J16" s="247"/>
      <c r="K16" s="247"/>
      <c r="L16" s="247"/>
      <c r="M16" s="247"/>
      <c r="N16" s="246">
        <f t="shared" si="0"/>
        <v>0</v>
      </c>
    </row>
    <row r="17" ht="18" spans="1:14">
      <c r="A17" s="248" t="s">
        <v>190</v>
      </c>
      <c r="B17" s="244">
        <v>0</v>
      </c>
      <c r="C17" s="244">
        <v>0</v>
      </c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>
        <v>0</v>
      </c>
    </row>
    <row r="18" ht="18.75" spans="1:14">
      <c r="A18" s="248" t="s">
        <v>191</v>
      </c>
      <c r="B18" s="244">
        <v>0</v>
      </c>
      <c r="C18" s="244">
        <v>0</v>
      </c>
      <c r="D18" s="241"/>
      <c r="E18" s="244"/>
      <c r="F18" s="244"/>
      <c r="G18" s="244"/>
      <c r="H18" s="244"/>
      <c r="I18" s="244"/>
      <c r="J18" s="244"/>
      <c r="K18" s="244"/>
      <c r="L18" s="244"/>
      <c r="M18" s="244"/>
      <c r="N18" s="241">
        <f t="shared" si="0"/>
        <v>0</v>
      </c>
    </row>
    <row r="19" ht="18.75" spans="1:14">
      <c r="A19" s="248" t="s">
        <v>192</v>
      </c>
      <c r="B19" s="244">
        <v>0</v>
      </c>
      <c r="C19" s="244">
        <v>0</v>
      </c>
      <c r="D19" s="241"/>
      <c r="E19" s="244"/>
      <c r="F19" s="244"/>
      <c r="G19" s="244"/>
      <c r="H19" s="244"/>
      <c r="I19" s="241"/>
      <c r="J19" s="244"/>
      <c r="K19" s="244"/>
      <c r="L19" s="244"/>
      <c r="M19" s="244"/>
      <c r="N19" s="241">
        <f t="shared" si="0"/>
        <v>0</v>
      </c>
    </row>
    <row r="20" ht="18.75" spans="1:14">
      <c r="A20" s="250" t="s">
        <v>193</v>
      </c>
      <c r="B20" s="244">
        <v>0</v>
      </c>
      <c r="C20" s="244">
        <v>0</v>
      </c>
      <c r="D20" s="247"/>
      <c r="E20" s="244"/>
      <c r="F20" s="244"/>
      <c r="G20" s="244"/>
      <c r="H20" s="244"/>
      <c r="I20" s="247"/>
      <c r="J20" s="244"/>
      <c r="K20" s="244"/>
      <c r="L20" s="244"/>
      <c r="M20" s="244"/>
      <c r="N20" s="244">
        <v>0</v>
      </c>
    </row>
    <row r="21" ht="18.75" spans="1:14">
      <c r="A21" s="250" t="s">
        <v>194</v>
      </c>
      <c r="B21" s="244">
        <v>0</v>
      </c>
      <c r="C21" s="244">
        <v>0</v>
      </c>
      <c r="D21" s="247"/>
      <c r="E21" s="244"/>
      <c r="F21" s="244"/>
      <c r="G21" s="244"/>
      <c r="H21" s="244"/>
      <c r="I21" s="247"/>
      <c r="J21" s="244"/>
      <c r="K21" s="244"/>
      <c r="L21" s="244"/>
      <c r="M21" s="244"/>
      <c r="N21" s="244">
        <v>0</v>
      </c>
    </row>
    <row r="22" ht="15.75" spans="1:14">
      <c r="A22" s="251" t="s">
        <v>195</v>
      </c>
      <c r="B22" s="244">
        <v>0</v>
      </c>
      <c r="C22" s="244">
        <v>0</v>
      </c>
      <c r="D22" s="247"/>
      <c r="E22" s="244"/>
      <c r="F22" s="244"/>
      <c r="G22" s="244"/>
      <c r="H22" s="244"/>
      <c r="I22" s="247"/>
      <c r="J22" s="244"/>
      <c r="K22" s="244"/>
      <c r="L22" s="244"/>
      <c r="M22" s="244"/>
      <c r="N22" s="244">
        <v>0</v>
      </c>
    </row>
    <row r="23" ht="18.75" spans="1:14">
      <c r="A23" s="252" t="s">
        <v>196</v>
      </c>
      <c r="B23" s="244">
        <v>0</v>
      </c>
      <c r="C23" s="244">
        <v>0</v>
      </c>
      <c r="D23" s="253"/>
      <c r="E23" s="241"/>
      <c r="F23" s="241"/>
      <c r="G23" s="241"/>
      <c r="H23" s="241"/>
      <c r="I23" s="241"/>
      <c r="J23" s="244"/>
      <c r="K23" s="244"/>
      <c r="L23" s="244"/>
      <c r="M23" s="244"/>
      <c r="N23" s="241">
        <f t="shared" si="0"/>
        <v>0</v>
      </c>
    </row>
    <row r="24" ht="32.25" customHeight="1" spans="1:14">
      <c r="A24" s="254" t="s">
        <v>157</v>
      </c>
      <c r="B24" s="63">
        <f>SUM(B6:B23)</f>
        <v>75</v>
      </c>
      <c r="C24" s="255">
        <f>SUM(C6:C23)</f>
        <v>100</v>
      </c>
      <c r="D24" s="255"/>
      <c r="E24" s="255"/>
      <c r="F24" s="255"/>
      <c r="G24" s="255"/>
      <c r="H24" s="255"/>
      <c r="I24" s="255"/>
      <c r="J24" s="255"/>
      <c r="K24" s="255"/>
      <c r="L24" s="255"/>
      <c r="M24" s="255"/>
      <c r="N24" s="259">
        <f t="shared" si="0"/>
        <v>175</v>
      </c>
    </row>
  </sheetData>
  <mergeCells count="16">
    <mergeCell ref="A1:N1"/>
    <mergeCell ref="A2:N2"/>
    <mergeCell ref="A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25" right="0.25" top="0.17" bottom="0.22" header="0.15" footer="0.3"/>
  <pageSetup paperSize="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E8" sqref="E8"/>
    </sheetView>
  </sheetViews>
  <sheetFormatPr defaultColWidth="9" defaultRowHeight="15"/>
  <cols>
    <col min="1" max="1" width="33.1428571428571" customWidth="1"/>
    <col min="2" max="2" width="11.1428571428571" customWidth="1"/>
    <col min="3" max="3" width="9.57142857142857" customWidth="1"/>
  </cols>
  <sheetData>
    <row r="1" spans="1:14">
      <c r="A1" s="57" t="s">
        <v>176</v>
      </c>
      <c r="B1" s="57"/>
      <c r="C1" s="57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</row>
    <row r="2" spans="1:14">
      <c r="A2" s="57" t="s">
        <v>177</v>
      </c>
      <c r="B2" s="57"/>
      <c r="C2" s="57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</row>
    <row r="3" spans="1:8">
      <c r="A3" s="58" t="s">
        <v>197</v>
      </c>
      <c r="B3" s="58"/>
      <c r="C3" s="58"/>
      <c r="D3" s="227"/>
      <c r="E3" s="227"/>
      <c r="F3" s="227"/>
      <c r="G3" s="227"/>
      <c r="H3" s="227"/>
    </row>
    <row r="4" ht="24.95" customHeight="1" spans="1:8">
      <c r="A4" s="228" t="s">
        <v>198</v>
      </c>
      <c r="B4" s="19" t="s">
        <v>199</v>
      </c>
      <c r="C4" s="19" t="s">
        <v>200</v>
      </c>
      <c r="D4" s="39"/>
      <c r="E4" s="39"/>
      <c r="F4" s="39"/>
      <c r="G4" s="39"/>
      <c r="H4" s="39"/>
    </row>
    <row r="5" ht="18" customHeight="1" spans="1:8">
      <c r="A5" s="229" t="s">
        <v>15</v>
      </c>
      <c r="B5" s="230">
        <v>0</v>
      </c>
      <c r="C5" s="90">
        <v>6</v>
      </c>
      <c r="D5" s="39"/>
      <c r="E5" s="39"/>
      <c r="F5" s="39"/>
      <c r="G5" s="39"/>
      <c r="H5" s="39"/>
    </row>
    <row r="6" ht="18" customHeight="1" spans="1:8">
      <c r="A6" s="229" t="s">
        <v>16</v>
      </c>
      <c r="B6" s="230">
        <v>0</v>
      </c>
      <c r="C6" s="90">
        <v>6</v>
      </c>
      <c r="D6" s="39"/>
      <c r="E6" s="39"/>
      <c r="F6" s="39"/>
      <c r="G6" s="39"/>
      <c r="H6" s="39"/>
    </row>
    <row r="7" ht="18" customHeight="1" spans="1:8">
      <c r="A7" s="229" t="s">
        <v>17</v>
      </c>
      <c r="B7" s="230"/>
      <c r="C7" s="90"/>
      <c r="D7" s="39"/>
      <c r="E7" s="39"/>
      <c r="F7" s="39"/>
      <c r="G7" s="39"/>
      <c r="H7" s="39"/>
    </row>
    <row r="8" ht="18" customHeight="1" spans="1:8">
      <c r="A8" s="229" t="s">
        <v>18</v>
      </c>
      <c r="B8" s="230"/>
      <c r="C8" s="90"/>
      <c r="D8" s="39"/>
      <c r="E8" s="39"/>
      <c r="F8" s="39"/>
      <c r="G8" s="39"/>
      <c r="H8" s="39"/>
    </row>
    <row r="9" ht="18" customHeight="1" spans="1:8">
      <c r="A9" s="229" t="s">
        <v>19</v>
      </c>
      <c r="B9" s="230"/>
      <c r="C9" s="90"/>
      <c r="D9" s="39"/>
      <c r="E9" s="39"/>
      <c r="F9" s="39"/>
      <c r="G9" s="39"/>
      <c r="H9" s="39"/>
    </row>
    <row r="10" ht="18" customHeight="1" spans="1:8">
      <c r="A10" s="229" t="s">
        <v>20</v>
      </c>
      <c r="B10" s="230"/>
      <c r="C10" s="90"/>
      <c r="D10" s="39"/>
      <c r="E10" s="39"/>
      <c r="F10" s="39"/>
      <c r="G10" s="39"/>
      <c r="H10" s="231"/>
    </row>
    <row r="11" ht="18" customHeight="1" spans="1:8">
      <c r="A11" s="229" t="s">
        <v>21</v>
      </c>
      <c r="B11" s="230"/>
      <c r="C11" s="90"/>
      <c r="D11" s="39"/>
      <c r="E11" s="39"/>
      <c r="F11" s="39"/>
      <c r="G11" s="39"/>
      <c r="H11" s="231"/>
    </row>
    <row r="12" ht="18" customHeight="1" spans="1:8">
      <c r="A12" s="229" t="s">
        <v>22</v>
      </c>
      <c r="B12" s="230"/>
      <c r="C12" s="90"/>
      <c r="D12" s="39"/>
      <c r="E12" s="39"/>
      <c r="F12" s="39"/>
      <c r="G12" s="39"/>
      <c r="H12" s="231"/>
    </row>
    <row r="13" ht="18" customHeight="1" spans="1:8">
      <c r="A13" s="229" t="s">
        <v>23</v>
      </c>
      <c r="B13" s="230"/>
      <c r="C13" s="90"/>
      <c r="D13" s="39"/>
      <c r="E13" s="39"/>
      <c r="F13" s="39"/>
      <c r="G13" s="39"/>
      <c r="H13" s="231"/>
    </row>
    <row r="14" ht="18" customHeight="1" spans="1:8">
      <c r="A14" s="229" t="s">
        <v>24</v>
      </c>
      <c r="B14" s="230"/>
      <c r="C14" s="90"/>
      <c r="D14" s="39"/>
      <c r="E14" s="39"/>
      <c r="F14" s="39"/>
      <c r="G14" s="39"/>
      <c r="H14" s="231"/>
    </row>
    <row r="15" ht="18" customHeight="1" spans="1:8">
      <c r="A15" s="229" t="s">
        <v>25</v>
      </c>
      <c r="B15" s="230"/>
      <c r="C15" s="90"/>
      <c r="D15" s="39"/>
      <c r="E15" s="39"/>
      <c r="F15" s="39"/>
      <c r="G15" s="39"/>
      <c r="H15" s="231"/>
    </row>
    <row r="16" ht="18" customHeight="1" spans="1:8">
      <c r="A16" s="229" t="s">
        <v>26</v>
      </c>
      <c r="B16" s="230"/>
      <c r="C16" s="55"/>
      <c r="D16" s="232"/>
      <c r="E16" s="232"/>
      <c r="F16" s="232"/>
      <c r="G16" s="232"/>
      <c r="H16" s="233"/>
    </row>
    <row r="17" ht="18.75" customHeight="1" spans="2:3">
      <c r="B17" s="68">
        <f>SUM(B5:B16)</f>
        <v>0</v>
      </c>
      <c r="C17" s="64">
        <f>SUM(C5:C16)</f>
        <v>12</v>
      </c>
    </row>
    <row r="18" ht="26.25" spans="1:3">
      <c r="A18" s="68" t="s">
        <v>14</v>
      </c>
      <c r="B18" s="127"/>
      <c r="C18" s="127"/>
    </row>
  </sheetData>
  <mergeCells count="4">
    <mergeCell ref="A1:C1"/>
    <mergeCell ref="A2:C2"/>
    <mergeCell ref="A3:C3"/>
    <mergeCell ref="B18:C18"/>
  </mergeCells>
  <pageMargins left="0.7" right="0.7" top="0.75" bottom="0.75" header="0.3" footer="0.3"/>
  <pageSetup paperSize="1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0"/>
  <sheetViews>
    <sheetView topLeftCell="A10" workbookViewId="0">
      <selection activeCell="G23" sqref="G23"/>
    </sheetView>
  </sheetViews>
  <sheetFormatPr defaultColWidth="9" defaultRowHeight="15"/>
  <cols>
    <col min="1" max="1" width="7.71428571428571" customWidth="1"/>
    <col min="2" max="2" width="12.5714285714286" customWidth="1"/>
    <col min="3" max="3" width="10" customWidth="1"/>
    <col min="4" max="4" width="9.42857142857143" customWidth="1"/>
    <col min="5" max="5" width="6.57142857142857" customWidth="1"/>
    <col min="6" max="6" width="54.8571428571429" customWidth="1"/>
    <col min="7" max="7" width="29.2857142857143" customWidth="1"/>
  </cols>
  <sheetData>
    <row r="1" ht="10.5" customHeight="1" spans="1:14">
      <c r="A1" s="183" t="s">
        <v>176</v>
      </c>
      <c r="B1" s="183"/>
      <c r="C1" s="183"/>
      <c r="D1" s="183"/>
      <c r="E1" s="183"/>
      <c r="F1" s="183"/>
      <c r="G1" s="183"/>
      <c r="H1" s="184"/>
      <c r="I1" s="184"/>
      <c r="J1" s="184"/>
      <c r="K1" s="184"/>
      <c r="L1" s="184"/>
      <c r="M1" s="184"/>
      <c r="N1" s="184"/>
    </row>
    <row r="2" ht="8.25" customHeight="1" spans="1:14">
      <c r="A2" s="183" t="s">
        <v>177</v>
      </c>
      <c r="B2" s="183"/>
      <c r="C2" s="183"/>
      <c r="D2" s="183"/>
      <c r="E2" s="183"/>
      <c r="F2" s="183"/>
      <c r="G2" s="183"/>
      <c r="H2" s="184"/>
      <c r="I2" s="184"/>
      <c r="J2" s="184"/>
      <c r="K2" s="184"/>
      <c r="L2" s="184"/>
      <c r="M2" s="184"/>
      <c r="N2" s="184"/>
    </row>
    <row r="3" ht="12" customHeight="1" spans="1:14">
      <c r="A3" s="185" t="s">
        <v>201</v>
      </c>
      <c r="B3" s="185"/>
      <c r="C3" s="185"/>
      <c r="D3" s="185"/>
      <c r="E3" s="185"/>
      <c r="F3" s="185"/>
      <c r="G3" s="185"/>
      <c r="H3" s="186"/>
      <c r="I3" s="186"/>
      <c r="J3" s="186"/>
      <c r="K3" s="186"/>
      <c r="L3" s="186"/>
      <c r="M3" s="186"/>
      <c r="N3" s="186"/>
    </row>
    <row r="4" ht="27" customHeight="1" spans="1:14">
      <c r="A4" s="187" t="s">
        <v>3</v>
      </c>
      <c r="B4" s="183" t="s">
        <v>202</v>
      </c>
      <c r="C4" s="188" t="s">
        <v>203</v>
      </c>
      <c r="D4" s="188" t="s">
        <v>204</v>
      </c>
      <c r="E4" s="183" t="s">
        <v>205</v>
      </c>
      <c r="F4" s="183" t="s">
        <v>206</v>
      </c>
      <c r="G4" s="183" t="s">
        <v>207</v>
      </c>
      <c r="H4" s="3"/>
      <c r="I4" s="3"/>
      <c r="J4" s="3"/>
      <c r="K4" s="3"/>
      <c r="L4" s="3"/>
      <c r="M4" s="3"/>
      <c r="N4" s="3"/>
    </row>
    <row r="5" ht="21" customHeight="1" spans="1:7">
      <c r="A5" s="189">
        <v>43466</v>
      </c>
      <c r="B5" s="190" t="s">
        <v>208</v>
      </c>
      <c r="C5" s="190" t="s">
        <v>209</v>
      </c>
      <c r="D5" s="190" t="s">
        <v>210</v>
      </c>
      <c r="E5" s="190" t="s">
        <v>211</v>
      </c>
      <c r="F5" s="191" t="s">
        <v>212</v>
      </c>
      <c r="G5" s="192"/>
    </row>
    <row r="6" ht="21" customHeight="1" spans="1:7">
      <c r="A6" s="193">
        <v>2</v>
      </c>
      <c r="B6" s="190" t="s">
        <v>213</v>
      </c>
      <c r="C6" s="190" t="s">
        <v>214</v>
      </c>
      <c r="D6" s="190" t="s">
        <v>215</v>
      </c>
      <c r="E6" s="190" t="s">
        <v>211</v>
      </c>
      <c r="F6" s="191" t="s">
        <v>216</v>
      </c>
      <c r="G6" s="192" t="s">
        <v>217</v>
      </c>
    </row>
    <row r="7" ht="21" customHeight="1" spans="1:7">
      <c r="A7" s="193">
        <v>3</v>
      </c>
      <c r="B7" s="190" t="s">
        <v>218</v>
      </c>
      <c r="C7" s="190" t="s">
        <v>219</v>
      </c>
      <c r="D7" s="190" t="s">
        <v>210</v>
      </c>
      <c r="E7" s="190" t="s">
        <v>220</v>
      </c>
      <c r="F7" s="191" t="s">
        <v>221</v>
      </c>
      <c r="G7" s="192"/>
    </row>
    <row r="8" ht="21" customHeight="1" spans="1:7">
      <c r="A8" s="193">
        <v>4</v>
      </c>
      <c r="B8" s="190" t="s">
        <v>222</v>
      </c>
      <c r="C8" s="190" t="s">
        <v>223</v>
      </c>
      <c r="D8" s="190" t="s">
        <v>224</v>
      </c>
      <c r="E8" s="190" t="s">
        <v>211</v>
      </c>
      <c r="F8" s="191" t="s">
        <v>225</v>
      </c>
      <c r="G8" s="192"/>
    </row>
    <row r="9" ht="27.75" customHeight="1" spans="1:7">
      <c r="A9" s="193">
        <v>5</v>
      </c>
      <c r="B9" s="194" t="s">
        <v>226</v>
      </c>
      <c r="C9" s="190" t="s">
        <v>227</v>
      </c>
      <c r="D9" s="190" t="s">
        <v>228</v>
      </c>
      <c r="E9" s="190" t="s">
        <v>220</v>
      </c>
      <c r="F9" s="191" t="s">
        <v>229</v>
      </c>
      <c r="G9" s="192"/>
    </row>
    <row r="10" ht="21" customHeight="1" spans="1:7">
      <c r="A10" s="193" t="s">
        <v>230</v>
      </c>
      <c r="B10" s="195" t="s">
        <v>231</v>
      </c>
      <c r="C10" s="190" t="s">
        <v>232</v>
      </c>
      <c r="D10" s="196" t="s">
        <v>233</v>
      </c>
      <c r="E10" s="190" t="s">
        <v>211</v>
      </c>
      <c r="F10" s="197" t="s">
        <v>234</v>
      </c>
      <c r="G10" s="194" t="s">
        <v>235</v>
      </c>
    </row>
    <row r="11" ht="21" customHeight="1" spans="1:7">
      <c r="A11" s="198" t="s">
        <v>236</v>
      </c>
      <c r="B11" s="195" t="s">
        <v>237</v>
      </c>
      <c r="C11" s="190" t="s">
        <v>232</v>
      </c>
      <c r="D11" s="190" t="s">
        <v>238</v>
      </c>
      <c r="E11" s="190" t="s">
        <v>211</v>
      </c>
      <c r="F11" s="191" t="s">
        <v>239</v>
      </c>
      <c r="G11" s="192" t="s">
        <v>240</v>
      </c>
    </row>
    <row r="12" ht="21" customHeight="1" spans="1:7">
      <c r="A12" s="198" t="s">
        <v>241</v>
      </c>
      <c r="B12" s="199" t="s">
        <v>242</v>
      </c>
      <c r="C12" s="190" t="s">
        <v>243</v>
      </c>
      <c r="D12" s="190" t="s">
        <v>244</v>
      </c>
      <c r="E12" s="190" t="s">
        <v>211</v>
      </c>
      <c r="F12" s="192" t="s">
        <v>245</v>
      </c>
      <c r="G12" s="200" t="s">
        <v>246</v>
      </c>
    </row>
    <row r="13" ht="26.25" customHeight="1" spans="1:7">
      <c r="A13" s="198" t="s">
        <v>247</v>
      </c>
      <c r="B13" s="192" t="s">
        <v>248</v>
      </c>
      <c r="C13" s="196" t="s">
        <v>249</v>
      </c>
      <c r="D13" s="194" t="s">
        <v>250</v>
      </c>
      <c r="E13" s="190" t="s">
        <v>211</v>
      </c>
      <c r="F13" s="200" t="s">
        <v>251</v>
      </c>
      <c r="G13" s="194" t="s">
        <v>252</v>
      </c>
    </row>
    <row r="14" ht="26.25" customHeight="1" spans="1:7">
      <c r="A14" s="198" t="s">
        <v>253</v>
      </c>
      <c r="B14" s="192" t="s">
        <v>254</v>
      </c>
      <c r="C14" s="196" t="s">
        <v>255</v>
      </c>
      <c r="D14" s="196" t="s">
        <v>256</v>
      </c>
      <c r="E14" s="190" t="s">
        <v>211</v>
      </c>
      <c r="F14" s="197" t="s">
        <v>257</v>
      </c>
      <c r="G14" s="194" t="s">
        <v>258</v>
      </c>
    </row>
    <row r="15" ht="27.75" customHeight="1" spans="1:7">
      <c r="A15" s="198" t="s">
        <v>259</v>
      </c>
      <c r="B15" s="190" t="s">
        <v>260</v>
      </c>
      <c r="C15" s="190" t="s">
        <v>261</v>
      </c>
      <c r="D15" s="196" t="s">
        <v>262</v>
      </c>
      <c r="E15" s="196" t="s">
        <v>220</v>
      </c>
      <c r="F15" s="201" t="s">
        <v>263</v>
      </c>
      <c r="G15" s="194" t="s">
        <v>264</v>
      </c>
    </row>
    <row r="16" ht="25.5" customHeight="1" spans="1:7">
      <c r="A16" s="198" t="s">
        <v>265</v>
      </c>
      <c r="B16" s="190" t="s">
        <v>266</v>
      </c>
      <c r="C16" s="190" t="s">
        <v>267</v>
      </c>
      <c r="D16" s="190" t="s">
        <v>215</v>
      </c>
      <c r="E16" s="190" t="s">
        <v>211</v>
      </c>
      <c r="F16" s="202" t="s">
        <v>268</v>
      </c>
      <c r="G16" s="203" t="s">
        <v>269</v>
      </c>
    </row>
    <row r="17" ht="29.25" customHeight="1" spans="1:7">
      <c r="A17" s="198" t="s">
        <v>270</v>
      </c>
      <c r="B17" s="192" t="s">
        <v>271</v>
      </c>
      <c r="C17" s="194" t="s">
        <v>267</v>
      </c>
      <c r="D17" s="194" t="s">
        <v>272</v>
      </c>
      <c r="E17" s="194" t="s">
        <v>220</v>
      </c>
      <c r="F17" s="201" t="s">
        <v>273</v>
      </c>
      <c r="G17" s="194" t="s">
        <v>274</v>
      </c>
    </row>
    <row r="18" ht="15.75" customHeight="1" spans="1:7">
      <c r="A18" s="198" t="s">
        <v>275</v>
      </c>
      <c r="B18" s="194" t="s">
        <v>276</v>
      </c>
      <c r="C18" s="194" t="s">
        <v>277</v>
      </c>
      <c r="D18" s="194" t="s">
        <v>278</v>
      </c>
      <c r="E18" s="194" t="s">
        <v>220</v>
      </c>
      <c r="F18" s="201" t="s">
        <v>279</v>
      </c>
      <c r="G18" s="194" t="s">
        <v>280</v>
      </c>
    </row>
    <row r="19" ht="17.25" customHeight="1" spans="1:7">
      <c r="A19" s="198" t="s">
        <v>281</v>
      </c>
      <c r="B19" s="190" t="s">
        <v>282</v>
      </c>
      <c r="C19" s="190" t="s">
        <v>283</v>
      </c>
      <c r="D19" s="190" t="s">
        <v>284</v>
      </c>
      <c r="E19" s="194" t="s">
        <v>220</v>
      </c>
      <c r="F19" s="191" t="s">
        <v>285</v>
      </c>
      <c r="G19" s="194" t="s">
        <v>286</v>
      </c>
    </row>
    <row r="20" ht="16.5" customHeight="1" spans="1:7">
      <c r="A20" s="198" t="s">
        <v>287</v>
      </c>
      <c r="B20" s="190" t="s">
        <v>288</v>
      </c>
      <c r="C20" s="190" t="s">
        <v>289</v>
      </c>
      <c r="D20" s="190" t="s">
        <v>290</v>
      </c>
      <c r="E20" s="194" t="s">
        <v>220</v>
      </c>
      <c r="F20" s="191" t="s">
        <v>291</v>
      </c>
      <c r="G20" s="194" t="s">
        <v>292</v>
      </c>
    </row>
    <row r="21" ht="18.75" customHeight="1" spans="1:7">
      <c r="A21" s="198" t="s">
        <v>293</v>
      </c>
      <c r="B21" s="199" t="s">
        <v>294</v>
      </c>
      <c r="C21" s="194" t="s">
        <v>295</v>
      </c>
      <c r="D21" s="199" t="s">
        <v>296</v>
      </c>
      <c r="E21" s="194" t="s">
        <v>220</v>
      </c>
      <c r="F21" s="204" t="s">
        <v>297</v>
      </c>
      <c r="G21" s="199" t="s">
        <v>298</v>
      </c>
    </row>
    <row r="22" ht="16.5" customHeight="1" spans="1:7">
      <c r="A22" s="198" t="s">
        <v>299</v>
      </c>
      <c r="B22" s="190" t="s">
        <v>300</v>
      </c>
      <c r="C22" s="190" t="s">
        <v>301</v>
      </c>
      <c r="D22" s="190" t="s">
        <v>302</v>
      </c>
      <c r="E22" s="190" t="s">
        <v>211</v>
      </c>
      <c r="F22" s="191" t="s">
        <v>303</v>
      </c>
      <c r="G22" s="192" t="s">
        <v>304</v>
      </c>
    </row>
    <row r="23" ht="24.75" customHeight="1" spans="1:7">
      <c r="A23" s="193"/>
      <c r="B23" s="190"/>
      <c r="C23" s="190"/>
      <c r="D23" s="190"/>
      <c r="E23" s="190"/>
      <c r="F23" s="191"/>
      <c r="G23" s="192"/>
    </row>
    <row r="24" ht="21" customHeight="1" spans="1:7">
      <c r="A24" s="198"/>
      <c r="B24" s="190"/>
      <c r="C24" s="199"/>
      <c r="D24" s="190"/>
      <c r="E24" s="190"/>
      <c r="F24" s="191"/>
      <c r="G24" s="192"/>
    </row>
    <row r="25" ht="24.75" customHeight="1" spans="1:7">
      <c r="A25" s="193"/>
      <c r="B25" s="190"/>
      <c r="C25" s="190"/>
      <c r="D25" s="199"/>
      <c r="E25" s="199"/>
      <c r="F25" s="191"/>
      <c r="G25" s="192"/>
    </row>
    <row r="26" ht="25.5" customHeight="1" spans="1:7">
      <c r="A26" s="198"/>
      <c r="B26" s="190"/>
      <c r="C26" s="199"/>
      <c r="D26" s="190"/>
      <c r="E26" s="190"/>
      <c r="F26" s="191"/>
      <c r="G26" s="192"/>
    </row>
    <row r="27" ht="21" customHeight="1" spans="1:7">
      <c r="A27" s="193"/>
      <c r="B27" s="199"/>
      <c r="C27" s="199"/>
      <c r="D27" s="199"/>
      <c r="E27" s="199"/>
      <c r="F27" s="204"/>
      <c r="G27" s="205"/>
    </row>
    <row r="28" ht="21" customHeight="1" spans="1:7">
      <c r="A28" s="198"/>
      <c r="B28" s="190"/>
      <c r="C28" s="190"/>
      <c r="D28" s="190"/>
      <c r="E28" s="190"/>
      <c r="F28" s="191"/>
      <c r="G28" s="192"/>
    </row>
    <row r="29" ht="21" customHeight="1" spans="1:7">
      <c r="A29" s="193"/>
      <c r="B29" s="206"/>
      <c r="C29" s="206"/>
      <c r="D29" s="206"/>
      <c r="E29" s="206"/>
      <c r="F29" s="207"/>
      <c r="G29" s="208"/>
    </row>
    <row r="30" ht="21" customHeight="1" spans="1:7">
      <c r="A30" s="198"/>
      <c r="B30" s="209"/>
      <c r="C30" s="199"/>
      <c r="D30" s="199"/>
      <c r="E30" s="199"/>
      <c r="F30" s="204"/>
      <c r="G30" s="205"/>
    </row>
    <row r="31" ht="18.75" customHeight="1" spans="1:7">
      <c r="A31" s="193"/>
      <c r="B31" s="190"/>
      <c r="C31" s="190"/>
      <c r="D31" s="190"/>
      <c r="E31" s="190"/>
      <c r="F31" s="191"/>
      <c r="G31" s="192"/>
    </row>
    <row r="32" ht="24.75" customHeight="1" spans="1:7">
      <c r="A32" s="193"/>
      <c r="B32" s="190"/>
      <c r="C32" s="190"/>
      <c r="D32" s="190"/>
      <c r="E32" s="190"/>
      <c r="F32" s="191"/>
      <c r="G32" s="192"/>
    </row>
    <row r="33" ht="21" customHeight="1" spans="1:7">
      <c r="A33" s="193"/>
      <c r="B33" s="190"/>
      <c r="C33" s="190"/>
      <c r="D33" s="190"/>
      <c r="E33" s="190"/>
      <c r="F33" s="191"/>
      <c r="G33" s="192"/>
    </row>
    <row r="34" ht="21" customHeight="1" spans="1:7">
      <c r="A34" s="193"/>
      <c r="B34" s="190"/>
      <c r="C34" s="190"/>
      <c r="D34" s="190"/>
      <c r="E34" s="190"/>
      <c r="F34" s="191"/>
      <c r="G34" s="192"/>
    </row>
    <row r="35" ht="21" customHeight="1" spans="1:7">
      <c r="A35" s="193"/>
      <c r="B35" s="190"/>
      <c r="C35" s="190"/>
      <c r="D35" s="190"/>
      <c r="E35" s="190"/>
      <c r="F35" s="191"/>
      <c r="G35" s="192"/>
    </row>
    <row r="36" ht="21" customHeight="1" spans="1:7">
      <c r="A36" s="193"/>
      <c r="B36" s="199"/>
      <c r="C36" s="199"/>
      <c r="D36" s="199"/>
      <c r="E36" s="199"/>
      <c r="F36" s="204"/>
      <c r="G36" s="205"/>
    </row>
    <row r="37" ht="24.75" customHeight="1" spans="1:7">
      <c r="A37" s="193"/>
      <c r="B37" s="190"/>
      <c r="C37" s="190"/>
      <c r="D37" s="190"/>
      <c r="E37" s="190"/>
      <c r="F37" s="191"/>
      <c r="G37" s="192"/>
    </row>
    <row r="38" ht="21" customHeight="1" spans="1:7">
      <c r="A38" s="193"/>
      <c r="B38" s="196"/>
      <c r="C38" s="196"/>
      <c r="D38" s="196"/>
      <c r="E38" s="196"/>
      <c r="F38" s="197"/>
      <c r="G38" s="194"/>
    </row>
    <row r="39" ht="21" customHeight="1" spans="1:7">
      <c r="A39" s="189"/>
      <c r="B39" s="196"/>
      <c r="C39" s="196"/>
      <c r="D39" s="196"/>
      <c r="E39" s="196"/>
      <c r="F39" s="197"/>
      <c r="G39" s="194"/>
    </row>
    <row r="40" ht="21" customHeight="1" spans="1:7">
      <c r="A40" s="193"/>
      <c r="B40" s="196"/>
      <c r="C40" s="196"/>
      <c r="D40" s="196"/>
      <c r="E40" s="196"/>
      <c r="F40" s="197"/>
      <c r="G40" s="194"/>
    </row>
    <row r="41" ht="21" customHeight="1" spans="1:7">
      <c r="A41" s="193"/>
      <c r="B41" s="196"/>
      <c r="C41" s="196"/>
      <c r="D41" s="190"/>
      <c r="E41" s="196"/>
      <c r="F41" s="197"/>
      <c r="G41" s="194"/>
    </row>
    <row r="42" ht="21" customHeight="1" spans="1:7">
      <c r="A42" s="193"/>
      <c r="B42" s="196"/>
      <c r="C42" s="196"/>
      <c r="D42" s="190"/>
      <c r="E42" s="196"/>
      <c r="F42" s="197"/>
      <c r="G42" s="194"/>
    </row>
    <row r="43" ht="21" customHeight="1" spans="1:7">
      <c r="A43" s="193"/>
      <c r="B43" s="196"/>
      <c r="C43" s="196"/>
      <c r="D43" s="190"/>
      <c r="E43" s="196"/>
      <c r="F43" s="197"/>
      <c r="G43" s="194"/>
    </row>
    <row r="44" ht="21" customHeight="1" spans="1:7">
      <c r="A44" s="193"/>
      <c r="B44" s="194"/>
      <c r="C44" s="194"/>
      <c r="D44" s="194"/>
      <c r="E44" s="194"/>
      <c r="F44" s="201"/>
      <c r="G44" s="194"/>
    </row>
    <row r="45" ht="21" customHeight="1" spans="1:7">
      <c r="A45" s="193"/>
      <c r="B45" s="194"/>
      <c r="C45" s="194"/>
      <c r="D45" s="194"/>
      <c r="E45" s="194"/>
      <c r="F45" s="201"/>
      <c r="G45" s="194"/>
    </row>
    <row r="46" ht="21" customHeight="1" spans="1:7">
      <c r="A46" s="193"/>
      <c r="B46" s="196"/>
      <c r="C46" s="196"/>
      <c r="D46" s="190"/>
      <c r="E46" s="196"/>
      <c r="F46" s="197"/>
      <c r="G46" s="194"/>
    </row>
    <row r="47" ht="21" customHeight="1" spans="1:7">
      <c r="A47" s="193"/>
      <c r="B47" s="196"/>
      <c r="C47" s="196"/>
      <c r="D47" s="190"/>
      <c r="E47" s="196"/>
      <c r="F47" s="197"/>
      <c r="G47" s="194"/>
    </row>
    <row r="48" ht="21" customHeight="1" spans="1:7">
      <c r="A48" s="193"/>
      <c r="B48" s="196"/>
      <c r="C48" s="196"/>
      <c r="D48" s="190"/>
      <c r="E48" s="196"/>
      <c r="F48" s="197"/>
      <c r="G48" s="210"/>
    </row>
    <row r="49" ht="21" customHeight="1" spans="1:7">
      <c r="A49" s="193"/>
      <c r="B49" s="196"/>
      <c r="C49" s="196"/>
      <c r="D49" s="190"/>
      <c r="E49" s="196"/>
      <c r="F49" s="197"/>
      <c r="G49" s="194"/>
    </row>
    <row r="50" ht="21" customHeight="1" spans="1:7">
      <c r="A50" s="193"/>
      <c r="B50" s="196"/>
      <c r="C50" s="196"/>
      <c r="D50" s="190"/>
      <c r="E50" s="196"/>
      <c r="F50" s="197"/>
      <c r="G50" s="194"/>
    </row>
    <row r="51" ht="24.75" customHeight="1" spans="1:7">
      <c r="A51" s="193"/>
      <c r="B51" s="196"/>
      <c r="C51" s="196"/>
      <c r="D51" s="190"/>
      <c r="E51" s="196"/>
      <c r="F51" s="197"/>
      <c r="G51" s="210"/>
    </row>
    <row r="52" ht="21" customHeight="1" spans="1:7">
      <c r="A52" s="189"/>
      <c r="B52" s="194"/>
      <c r="C52" s="190"/>
      <c r="D52" s="190"/>
      <c r="E52" s="190"/>
      <c r="F52" s="191"/>
      <c r="G52" s="192"/>
    </row>
    <row r="53" ht="21" customHeight="1" spans="1:7">
      <c r="A53" s="193"/>
      <c r="B53" s="190"/>
      <c r="C53" s="190"/>
      <c r="D53" s="190"/>
      <c r="E53" s="190"/>
      <c r="F53" s="191"/>
      <c r="G53" s="192"/>
    </row>
    <row r="54" ht="21" customHeight="1" spans="1:7">
      <c r="A54" s="193"/>
      <c r="B54" s="211"/>
      <c r="C54" s="190"/>
      <c r="D54" s="199"/>
      <c r="E54" s="190"/>
      <c r="F54" s="197"/>
      <c r="G54" s="210"/>
    </row>
    <row r="55" ht="21" customHeight="1" spans="1:7">
      <c r="A55" s="193"/>
      <c r="B55" s="211"/>
      <c r="C55" s="190"/>
      <c r="D55" s="199"/>
      <c r="E55" s="211"/>
      <c r="F55" s="197"/>
      <c r="G55" s="210"/>
    </row>
    <row r="56" ht="21" customHeight="1" spans="1:7">
      <c r="A56" s="193"/>
      <c r="B56" s="211"/>
      <c r="C56" s="190"/>
      <c r="D56" s="199"/>
      <c r="E56" s="211"/>
      <c r="F56" s="197"/>
      <c r="G56" s="210"/>
    </row>
    <row r="57" ht="21" customHeight="1" spans="1:7">
      <c r="A57" s="193"/>
      <c r="B57" s="211"/>
      <c r="C57" s="190"/>
      <c r="D57" s="199"/>
      <c r="E57" s="211"/>
      <c r="F57" s="197"/>
      <c r="G57" s="210"/>
    </row>
    <row r="58" ht="21" customHeight="1" spans="1:7">
      <c r="A58" s="193"/>
      <c r="B58" s="196"/>
      <c r="C58" s="196"/>
      <c r="D58" s="196"/>
      <c r="E58" s="196"/>
      <c r="F58" s="197"/>
      <c r="G58" s="194"/>
    </row>
    <row r="59" ht="21" customHeight="1" spans="1:7">
      <c r="A59" s="193"/>
      <c r="B59" s="194"/>
      <c r="C59" s="194"/>
      <c r="D59" s="194"/>
      <c r="E59" s="194"/>
      <c r="F59" s="201"/>
      <c r="G59" s="194"/>
    </row>
    <row r="60" ht="21" customHeight="1" spans="1:7">
      <c r="A60" s="193"/>
      <c r="B60" s="211"/>
      <c r="C60" s="196"/>
      <c r="D60" s="199"/>
      <c r="E60" s="211"/>
      <c r="F60" s="197"/>
      <c r="G60" s="210"/>
    </row>
    <row r="61" ht="21" customHeight="1" spans="1:7">
      <c r="A61" s="193"/>
      <c r="B61" s="190"/>
      <c r="C61" s="190"/>
      <c r="D61" s="190"/>
      <c r="E61" s="190"/>
      <c r="F61" s="191"/>
      <c r="G61" s="205"/>
    </row>
    <row r="62" ht="21" customHeight="1" spans="1:7">
      <c r="A62" s="193"/>
      <c r="B62" s="196"/>
      <c r="C62" s="196"/>
      <c r="D62" s="196"/>
      <c r="E62" s="196"/>
      <c r="F62" s="197"/>
      <c r="G62" s="194"/>
    </row>
    <row r="63" ht="21" customHeight="1" spans="1:7">
      <c r="A63" s="193"/>
      <c r="B63" s="196"/>
      <c r="C63" s="196"/>
      <c r="D63" s="196"/>
      <c r="E63" s="196"/>
      <c r="F63" s="197"/>
      <c r="G63" s="194"/>
    </row>
    <row r="64" ht="21" customHeight="1" spans="1:7">
      <c r="A64" s="193"/>
      <c r="B64" s="196"/>
      <c r="C64" s="196"/>
      <c r="D64" s="196"/>
      <c r="E64" s="196"/>
      <c r="F64" s="197"/>
      <c r="G64" s="194"/>
    </row>
    <row r="65" ht="21" customHeight="1" spans="1:7">
      <c r="A65" s="193"/>
      <c r="B65" s="190"/>
      <c r="C65" s="190"/>
      <c r="D65" s="190"/>
      <c r="E65" s="190"/>
      <c r="F65" s="191"/>
      <c r="G65" s="192"/>
    </row>
    <row r="66" ht="21" customHeight="1" spans="1:7">
      <c r="A66" s="193"/>
      <c r="B66" s="190"/>
      <c r="C66" s="190"/>
      <c r="D66" s="190"/>
      <c r="E66" s="190"/>
      <c r="F66" s="191"/>
      <c r="G66" s="192"/>
    </row>
    <row r="67" ht="21.95" customHeight="1" spans="1:7">
      <c r="A67" s="189"/>
      <c r="B67" s="190"/>
      <c r="C67" s="190"/>
      <c r="D67" s="190"/>
      <c r="E67" s="190"/>
      <c r="F67" s="190"/>
      <c r="G67" s="192"/>
    </row>
    <row r="68" ht="18" customHeight="1" spans="1:7">
      <c r="A68" s="193"/>
      <c r="B68" s="196"/>
      <c r="C68" s="196"/>
      <c r="D68" s="196"/>
      <c r="E68" s="196"/>
      <c r="F68" s="196"/>
      <c r="G68" s="194"/>
    </row>
    <row r="69" ht="20.1" customHeight="1" spans="1:7">
      <c r="A69" s="193"/>
      <c r="B69" s="196"/>
      <c r="C69" s="196"/>
      <c r="D69" s="196"/>
      <c r="E69" s="196"/>
      <c r="F69" s="211"/>
      <c r="G69" s="210"/>
    </row>
    <row r="70" spans="1:7">
      <c r="A70" s="193"/>
      <c r="B70" s="196"/>
      <c r="C70" s="196"/>
      <c r="D70" s="196"/>
      <c r="E70" s="196"/>
      <c r="F70" s="196"/>
      <c r="G70" s="194"/>
    </row>
    <row r="71" customHeight="1" spans="1:7">
      <c r="A71" s="193"/>
      <c r="B71" s="196"/>
      <c r="C71" s="196"/>
      <c r="D71" s="196"/>
      <c r="E71" s="196"/>
      <c r="F71" s="191"/>
      <c r="G71" s="194"/>
    </row>
    <row r="72" customHeight="1" spans="1:7">
      <c r="A72" s="193"/>
      <c r="B72" s="196"/>
      <c r="C72" s="196"/>
      <c r="D72" s="196"/>
      <c r="E72" s="196"/>
      <c r="F72" s="197"/>
      <c r="G72" s="194"/>
    </row>
    <row r="73" ht="14.25" customHeight="1" spans="1:7">
      <c r="A73" s="193"/>
      <c r="B73" s="194"/>
      <c r="C73" s="194"/>
      <c r="D73" s="194"/>
      <c r="E73" s="194"/>
      <c r="F73" s="201"/>
      <c r="G73" s="194"/>
    </row>
    <row r="74" spans="1:7">
      <c r="A74" s="193"/>
      <c r="B74" s="194"/>
      <c r="C74" s="194"/>
      <c r="D74" s="194"/>
      <c r="E74" s="194"/>
      <c r="F74" s="201"/>
      <c r="G74" s="194"/>
    </row>
    <row r="75" spans="1:7">
      <c r="A75" s="193"/>
      <c r="B75" s="196"/>
      <c r="C75" s="196"/>
      <c r="D75" s="196"/>
      <c r="E75" s="196"/>
      <c r="F75" s="196"/>
      <c r="G75" s="194"/>
    </row>
    <row r="76" spans="1:7">
      <c r="A76" s="212"/>
      <c r="B76" s="196"/>
      <c r="C76" s="196"/>
      <c r="D76" s="196"/>
      <c r="E76" s="196"/>
      <c r="F76" s="196"/>
      <c r="G76" s="194"/>
    </row>
    <row r="77" spans="1:7">
      <c r="A77" s="213"/>
      <c r="B77" s="196"/>
      <c r="C77" s="196"/>
      <c r="D77" s="196"/>
      <c r="E77" s="196"/>
      <c r="F77" s="196"/>
      <c r="G77" s="194"/>
    </row>
    <row r="78" spans="1:7">
      <c r="A78" s="213"/>
      <c r="B78" s="196"/>
      <c r="C78" s="196"/>
      <c r="D78" s="196"/>
      <c r="E78" s="196"/>
      <c r="F78" s="196"/>
      <c r="G78" s="194"/>
    </row>
    <row r="79" spans="1:7">
      <c r="A79" s="213"/>
      <c r="B79" s="196"/>
      <c r="C79" s="196"/>
      <c r="D79" s="196"/>
      <c r="E79" s="196"/>
      <c r="F79" s="196"/>
      <c r="G79" s="194"/>
    </row>
    <row r="80" spans="1:7">
      <c r="A80" s="213"/>
      <c r="B80" s="196"/>
      <c r="C80" s="196"/>
      <c r="D80" s="196"/>
      <c r="E80" s="196"/>
      <c r="F80" s="196"/>
      <c r="G80" s="194"/>
    </row>
    <row r="81" spans="1:7">
      <c r="A81" s="213"/>
      <c r="B81" s="196"/>
      <c r="C81" s="196"/>
      <c r="D81" s="196"/>
      <c r="E81" s="196"/>
      <c r="F81" s="196"/>
      <c r="G81" s="194"/>
    </row>
    <row r="82" spans="1:7">
      <c r="A82" s="213"/>
      <c r="B82" s="211"/>
      <c r="C82" s="190"/>
      <c r="D82" s="211"/>
      <c r="E82" s="211"/>
      <c r="F82" s="211"/>
      <c r="G82" s="210"/>
    </row>
    <row r="83" spans="1:7">
      <c r="A83" s="213"/>
      <c r="B83" s="211"/>
      <c r="C83" s="199"/>
      <c r="D83" s="211"/>
      <c r="E83" s="211"/>
      <c r="F83" s="211"/>
      <c r="G83" s="210"/>
    </row>
    <row r="84" spans="1:7">
      <c r="A84" s="213"/>
      <c r="B84" s="211"/>
      <c r="C84" s="199"/>
      <c r="D84" s="211"/>
      <c r="E84" s="211"/>
      <c r="F84" s="211"/>
      <c r="G84" s="210"/>
    </row>
    <row r="85" spans="1:7">
      <c r="A85" s="213"/>
      <c r="B85" s="196"/>
      <c r="C85" s="199"/>
      <c r="D85" s="211"/>
      <c r="E85" s="211"/>
      <c r="F85" s="211"/>
      <c r="G85" s="210"/>
    </row>
    <row r="86" spans="1:7">
      <c r="A86" s="213"/>
      <c r="B86" s="196"/>
      <c r="C86" s="190"/>
      <c r="D86" s="196"/>
      <c r="E86" s="196"/>
      <c r="F86" s="196"/>
      <c r="G86" s="194"/>
    </row>
    <row r="87" spans="1:7">
      <c r="A87" s="213"/>
      <c r="B87" s="196"/>
      <c r="C87" s="190"/>
      <c r="D87" s="196"/>
      <c r="E87" s="196"/>
      <c r="F87" s="196"/>
      <c r="G87" s="194"/>
    </row>
    <row r="88" spans="1:7">
      <c r="A88" s="213"/>
      <c r="B88" s="196"/>
      <c r="C88" s="190"/>
      <c r="D88" s="196"/>
      <c r="E88" s="196"/>
      <c r="F88" s="196"/>
      <c r="G88" s="194"/>
    </row>
    <row r="89" spans="1:7">
      <c r="A89" s="213"/>
      <c r="B89" s="196"/>
      <c r="C89" s="190"/>
      <c r="D89" s="196"/>
      <c r="E89" s="196"/>
      <c r="F89" s="196"/>
      <c r="G89" s="194"/>
    </row>
    <row r="90" spans="1:7">
      <c r="A90" s="213"/>
      <c r="B90" s="196"/>
      <c r="C90" s="190"/>
      <c r="D90" s="196"/>
      <c r="E90" s="196"/>
      <c r="F90" s="196"/>
      <c r="G90" s="194"/>
    </row>
    <row r="91" spans="1:7">
      <c r="A91" s="214"/>
      <c r="B91" s="196"/>
      <c r="C91" s="190"/>
      <c r="D91" s="196"/>
      <c r="E91" s="196"/>
      <c r="F91" s="196"/>
      <c r="G91" s="210"/>
    </row>
    <row r="92" spans="1:7">
      <c r="A92" s="213"/>
      <c r="B92" s="196"/>
      <c r="C92" s="190"/>
      <c r="D92" s="196"/>
      <c r="E92" s="196"/>
      <c r="F92" s="196"/>
      <c r="G92" s="210"/>
    </row>
    <row r="93" spans="1:7">
      <c r="A93" s="213"/>
      <c r="B93" s="196"/>
      <c r="C93" s="190"/>
      <c r="D93" s="196"/>
      <c r="E93" s="196"/>
      <c r="F93" s="196"/>
      <c r="G93" s="210"/>
    </row>
    <row r="94" spans="1:8">
      <c r="A94" s="213"/>
      <c r="B94" s="196"/>
      <c r="C94" s="190"/>
      <c r="D94" s="196"/>
      <c r="E94" s="196"/>
      <c r="F94" s="196"/>
      <c r="G94" s="210"/>
      <c r="H94" s="215" t="s">
        <v>305</v>
      </c>
    </row>
    <row r="95" spans="1:7">
      <c r="A95" s="213"/>
      <c r="B95" s="196"/>
      <c r="C95" s="196"/>
      <c r="D95" s="196"/>
      <c r="E95" s="196"/>
      <c r="F95" s="196"/>
      <c r="G95" s="210"/>
    </row>
    <row r="96" spans="1:7">
      <c r="A96" s="213"/>
      <c r="B96" s="196"/>
      <c r="C96" s="196"/>
      <c r="D96" s="196"/>
      <c r="E96" s="196"/>
      <c r="F96" s="196"/>
      <c r="G96" s="210"/>
    </row>
    <row r="97" spans="1:7">
      <c r="A97" s="213"/>
      <c r="B97" s="196"/>
      <c r="C97" s="196"/>
      <c r="D97" s="196"/>
      <c r="E97" s="196"/>
      <c r="F97" s="196"/>
      <c r="G97" s="210"/>
    </row>
    <row r="98" spans="1:7">
      <c r="A98" s="213"/>
      <c r="B98" s="196"/>
      <c r="C98" s="196"/>
      <c r="D98" s="196"/>
      <c r="E98" s="196"/>
      <c r="F98" s="196"/>
      <c r="G98" s="210"/>
    </row>
    <row r="99" spans="1:7">
      <c r="A99" s="213"/>
      <c r="B99" s="196"/>
      <c r="C99" s="196"/>
      <c r="D99" s="196"/>
      <c r="E99" s="196"/>
      <c r="F99" s="196"/>
      <c r="G99" s="210"/>
    </row>
    <row r="100" spans="1:7">
      <c r="A100" s="213"/>
      <c r="B100" s="196"/>
      <c r="C100" s="196"/>
      <c r="D100" s="196"/>
      <c r="E100" s="196"/>
      <c r="F100" s="196"/>
      <c r="G100" s="210"/>
    </row>
    <row r="101" spans="1:7">
      <c r="A101" s="213"/>
      <c r="B101" s="196"/>
      <c r="C101" s="196"/>
      <c r="D101" s="196"/>
      <c r="E101" s="196"/>
      <c r="F101" s="196"/>
      <c r="G101" s="210"/>
    </row>
    <row r="102" spans="1:7">
      <c r="A102" s="213"/>
      <c r="B102" s="211"/>
      <c r="C102" s="211"/>
      <c r="D102" s="211"/>
      <c r="E102" s="211"/>
      <c r="F102" s="211"/>
      <c r="G102" s="210"/>
    </row>
    <row r="103" spans="1:7">
      <c r="A103" s="213"/>
      <c r="B103" s="211"/>
      <c r="C103" s="211"/>
      <c r="D103" s="211"/>
      <c r="E103" s="211"/>
      <c r="F103" s="211"/>
      <c r="G103" s="210"/>
    </row>
    <row r="104" spans="1:7">
      <c r="A104" s="213"/>
      <c r="B104" s="211"/>
      <c r="C104" s="211"/>
      <c r="D104" s="211"/>
      <c r="E104" s="211"/>
      <c r="F104" s="211"/>
      <c r="G104" s="210"/>
    </row>
    <row r="105" spans="1:7">
      <c r="A105" s="213"/>
      <c r="B105" s="211"/>
      <c r="C105" s="211"/>
      <c r="D105" s="211"/>
      <c r="E105" s="211"/>
      <c r="F105" s="211"/>
      <c r="G105" s="210"/>
    </row>
    <row r="106" spans="1:7">
      <c r="A106" s="213"/>
      <c r="B106" s="211"/>
      <c r="C106" s="211"/>
      <c r="D106" s="211"/>
      <c r="E106" s="211"/>
      <c r="F106" s="211"/>
      <c r="G106" s="210"/>
    </row>
    <row r="107" spans="1:7">
      <c r="A107" s="216"/>
      <c r="B107" s="194"/>
      <c r="C107" s="217"/>
      <c r="D107" s="194"/>
      <c r="E107" s="194"/>
      <c r="F107" s="194"/>
      <c r="G107" s="194"/>
    </row>
    <row r="108" spans="1:7">
      <c r="A108" s="213"/>
      <c r="B108" s="194"/>
      <c r="C108" s="217"/>
      <c r="D108" s="194"/>
      <c r="E108" s="194"/>
      <c r="F108" s="194"/>
      <c r="G108" s="194"/>
    </row>
    <row r="109" spans="1:7">
      <c r="A109" s="213"/>
      <c r="B109" s="194"/>
      <c r="C109" s="217"/>
      <c r="D109" s="194"/>
      <c r="E109" s="194"/>
      <c r="F109" s="194"/>
      <c r="G109" s="194"/>
    </row>
    <row r="110" spans="1:7">
      <c r="A110" s="213"/>
      <c r="B110" s="194"/>
      <c r="C110" s="194"/>
      <c r="D110" s="194"/>
      <c r="E110" s="194"/>
      <c r="F110" s="194"/>
      <c r="G110" s="194"/>
    </row>
    <row r="111" spans="1:7">
      <c r="A111" s="213"/>
      <c r="B111" s="194"/>
      <c r="C111" s="194"/>
      <c r="D111" s="194"/>
      <c r="E111" s="194"/>
      <c r="F111" s="194"/>
      <c r="G111" s="194"/>
    </row>
    <row r="112" spans="1:7">
      <c r="A112" s="213"/>
      <c r="B112" s="194"/>
      <c r="C112" s="194"/>
      <c r="D112" s="194"/>
      <c r="E112" s="194"/>
      <c r="F112" s="194"/>
      <c r="G112" s="194"/>
    </row>
    <row r="113" spans="1:7">
      <c r="A113" s="213"/>
      <c r="B113" s="194"/>
      <c r="C113" s="194"/>
      <c r="D113" s="194"/>
      <c r="E113" s="194"/>
      <c r="F113" s="194"/>
      <c r="G113" s="194"/>
    </row>
    <row r="114" spans="1:7">
      <c r="A114" s="213"/>
      <c r="B114" s="194"/>
      <c r="C114" s="194"/>
      <c r="D114" s="194"/>
      <c r="E114" s="194"/>
      <c r="F114" s="194"/>
      <c r="G114" s="194"/>
    </row>
    <row r="115" spans="1:7">
      <c r="A115" s="213"/>
      <c r="B115" s="194"/>
      <c r="C115" s="194"/>
      <c r="D115" s="194"/>
      <c r="E115" s="194"/>
      <c r="F115" s="194"/>
      <c r="G115" s="194"/>
    </row>
    <row r="116" spans="1:7">
      <c r="A116" s="216"/>
      <c r="B116" s="210"/>
      <c r="C116" s="217"/>
      <c r="D116" s="210"/>
      <c r="E116" s="210"/>
      <c r="F116" s="210"/>
      <c r="G116" s="210"/>
    </row>
    <row r="117" spans="1:7">
      <c r="A117" s="213"/>
      <c r="B117" s="210"/>
      <c r="C117" s="217"/>
      <c r="D117" s="210"/>
      <c r="E117" s="210"/>
      <c r="F117" s="210"/>
      <c r="G117" s="210"/>
    </row>
    <row r="118" spans="1:7">
      <c r="A118" s="213"/>
      <c r="B118" s="210"/>
      <c r="C118" s="217"/>
      <c r="D118" s="210"/>
      <c r="E118" s="210"/>
      <c r="F118" s="210"/>
      <c r="G118" s="210"/>
    </row>
    <row r="119" spans="1:7">
      <c r="A119" s="213"/>
      <c r="B119" s="210"/>
      <c r="C119" s="192"/>
      <c r="D119" s="210"/>
      <c r="E119" s="210"/>
      <c r="F119" s="210"/>
      <c r="G119" s="210"/>
    </row>
    <row r="120" spans="1:7">
      <c r="A120" s="213"/>
      <c r="B120" s="210"/>
      <c r="C120" s="192"/>
      <c r="D120" s="210"/>
      <c r="E120" s="210"/>
      <c r="F120" s="210"/>
      <c r="G120" s="210"/>
    </row>
    <row r="121" spans="1:7">
      <c r="A121" s="213"/>
      <c r="B121" s="210"/>
      <c r="C121" s="192"/>
      <c r="D121" s="210"/>
      <c r="E121" s="210"/>
      <c r="F121" s="210"/>
      <c r="G121" s="210"/>
    </row>
    <row r="122" spans="1:7">
      <c r="A122" s="213"/>
      <c r="B122" s="210"/>
      <c r="C122" s="192"/>
      <c r="D122" s="210"/>
      <c r="E122" s="210"/>
      <c r="F122" s="210"/>
      <c r="G122" s="210"/>
    </row>
    <row r="123" spans="1:7">
      <c r="A123" s="213"/>
      <c r="B123" s="210"/>
      <c r="C123" s="192"/>
      <c r="D123" s="210"/>
      <c r="E123" s="210"/>
      <c r="F123" s="210"/>
      <c r="G123" s="210"/>
    </row>
    <row r="124" spans="1:7">
      <c r="A124" s="213"/>
      <c r="B124" s="210"/>
      <c r="C124" s="192"/>
      <c r="D124" s="210"/>
      <c r="E124" s="210"/>
      <c r="F124" s="210"/>
      <c r="G124" s="210"/>
    </row>
    <row r="125" spans="1:7">
      <c r="A125" s="213"/>
      <c r="B125" s="210"/>
      <c r="C125" s="192"/>
      <c r="D125" s="210"/>
      <c r="E125" s="210"/>
      <c r="F125" s="210"/>
      <c r="G125" s="210"/>
    </row>
    <row r="126" spans="1:7">
      <c r="A126" s="213"/>
      <c r="B126" s="210"/>
      <c r="C126" s="192"/>
      <c r="D126" s="210"/>
      <c r="E126" s="210"/>
      <c r="F126" s="210"/>
      <c r="G126" s="210"/>
    </row>
    <row r="127" spans="1:7">
      <c r="A127" s="213"/>
      <c r="B127" s="210"/>
      <c r="C127" s="192"/>
      <c r="D127" s="210"/>
      <c r="E127" s="210"/>
      <c r="F127" s="210"/>
      <c r="G127" s="210"/>
    </row>
    <row r="128" spans="1:7">
      <c r="A128" s="213"/>
      <c r="B128" s="210"/>
      <c r="C128" s="192"/>
      <c r="D128" s="210"/>
      <c r="E128" s="210"/>
      <c r="F128" s="210"/>
      <c r="G128" s="210"/>
    </row>
    <row r="129" spans="1:7">
      <c r="A129" s="213"/>
      <c r="B129" s="210"/>
      <c r="C129" s="192"/>
      <c r="D129" s="210"/>
      <c r="E129" s="210"/>
      <c r="F129" s="210"/>
      <c r="G129" s="210"/>
    </row>
    <row r="130" spans="1:7">
      <c r="A130" s="213"/>
      <c r="B130" s="210"/>
      <c r="C130" s="192"/>
      <c r="D130" s="210"/>
      <c r="E130" s="210"/>
      <c r="F130" s="210"/>
      <c r="G130" s="210"/>
    </row>
    <row r="131" spans="1:11">
      <c r="A131" s="216"/>
      <c r="B131" s="194"/>
      <c r="C131" s="196"/>
      <c r="D131" s="194"/>
      <c r="E131" s="194"/>
      <c r="F131" s="194"/>
      <c r="G131" s="194"/>
      <c r="K131" t="s">
        <v>49</v>
      </c>
    </row>
    <row r="132" spans="1:7">
      <c r="A132" s="213"/>
      <c r="B132" s="194"/>
      <c r="C132" s="196"/>
      <c r="D132" s="194"/>
      <c r="E132" s="194"/>
      <c r="F132" s="194"/>
      <c r="G132" s="194"/>
    </row>
    <row r="133" spans="1:7">
      <c r="A133" s="213"/>
      <c r="B133" s="194"/>
      <c r="C133" s="196"/>
      <c r="D133" s="194"/>
      <c r="E133" s="194"/>
      <c r="F133" s="194"/>
      <c r="G133" s="194"/>
    </row>
    <row r="134" spans="1:7">
      <c r="A134" s="213"/>
      <c r="B134" s="194"/>
      <c r="C134" s="196"/>
      <c r="D134" s="194"/>
      <c r="E134" s="194"/>
      <c r="F134" s="194"/>
      <c r="G134" s="194"/>
    </row>
    <row r="135" spans="1:7">
      <c r="A135" s="213"/>
      <c r="B135" s="194"/>
      <c r="C135" s="196"/>
      <c r="D135" s="194"/>
      <c r="E135" s="194"/>
      <c r="F135" s="194"/>
      <c r="G135" s="194"/>
    </row>
    <row r="136" spans="1:7">
      <c r="A136" s="213"/>
      <c r="B136" s="194"/>
      <c r="C136" s="196"/>
      <c r="D136" s="194"/>
      <c r="E136" s="194"/>
      <c r="F136" s="194"/>
      <c r="G136" s="194"/>
    </row>
    <row r="137" spans="1:7">
      <c r="A137" s="213"/>
      <c r="B137" s="194"/>
      <c r="C137" s="196"/>
      <c r="D137" s="194"/>
      <c r="E137" s="194"/>
      <c r="F137" s="194"/>
      <c r="G137" s="194"/>
    </row>
    <row r="138" spans="1:7">
      <c r="A138" s="213"/>
      <c r="B138" s="194"/>
      <c r="C138" s="196"/>
      <c r="D138" s="194"/>
      <c r="E138" s="194"/>
      <c r="F138" s="194"/>
      <c r="G138" s="194"/>
    </row>
    <row r="139" spans="1:7">
      <c r="A139" s="216"/>
      <c r="B139" s="196"/>
      <c r="C139" s="196"/>
      <c r="D139" s="194"/>
      <c r="E139" s="194"/>
      <c r="F139" s="194"/>
      <c r="G139" s="194"/>
    </row>
    <row r="140" spans="1:7">
      <c r="A140" s="213"/>
      <c r="B140" s="196"/>
      <c r="C140" s="196"/>
      <c r="D140" s="194"/>
      <c r="E140" s="194"/>
      <c r="F140" s="210"/>
      <c r="G140" s="210"/>
    </row>
    <row r="141" spans="1:7">
      <c r="A141" s="213"/>
      <c r="B141" s="196"/>
      <c r="C141" s="196"/>
      <c r="D141" s="194"/>
      <c r="E141" s="194"/>
      <c r="F141" s="210"/>
      <c r="G141" s="210"/>
    </row>
    <row r="142" spans="1:7">
      <c r="A142" s="213"/>
      <c r="B142" s="196"/>
      <c r="C142" s="196"/>
      <c r="D142" s="194"/>
      <c r="E142" s="194"/>
      <c r="F142" s="210"/>
      <c r="G142" s="210"/>
    </row>
    <row r="143" spans="1:7">
      <c r="A143" s="213"/>
      <c r="B143" s="196"/>
      <c r="C143" s="196"/>
      <c r="D143" s="194"/>
      <c r="E143" s="194"/>
      <c r="F143" s="210"/>
      <c r="G143" s="210"/>
    </row>
    <row r="144" spans="1:7">
      <c r="A144" s="213"/>
      <c r="B144" s="196"/>
      <c r="C144" s="196"/>
      <c r="D144" s="194"/>
      <c r="E144" s="194"/>
      <c r="F144" s="210"/>
      <c r="G144" s="210"/>
    </row>
    <row r="145" spans="1:7">
      <c r="A145" s="213"/>
      <c r="B145" s="196"/>
      <c r="C145" s="196"/>
      <c r="D145" s="194"/>
      <c r="E145" s="194"/>
      <c r="F145" s="210"/>
      <c r="G145" s="210"/>
    </row>
    <row r="146" spans="1:7">
      <c r="A146" s="213"/>
      <c r="B146" s="196"/>
      <c r="C146" s="196"/>
      <c r="D146" s="194"/>
      <c r="E146" s="194"/>
      <c r="F146" s="210"/>
      <c r="G146" s="210"/>
    </row>
    <row r="147" spans="1:7">
      <c r="A147" s="213"/>
      <c r="B147" s="196"/>
      <c r="C147" s="196"/>
      <c r="D147" s="194"/>
      <c r="E147" s="194"/>
      <c r="F147" s="210"/>
      <c r="G147" s="210"/>
    </row>
    <row r="148" customHeight="1" spans="1:7">
      <c r="A148" s="218"/>
      <c r="B148" s="219"/>
      <c r="C148" s="219"/>
      <c r="D148" s="219"/>
      <c r="E148" s="219"/>
      <c r="F148" s="219"/>
      <c r="G148" s="220"/>
    </row>
    <row r="149" customHeight="1" spans="1:7">
      <c r="A149" s="221"/>
      <c r="B149" s="222"/>
      <c r="C149" s="222"/>
      <c r="D149" s="222"/>
      <c r="E149" s="222"/>
      <c r="F149" s="222"/>
      <c r="G149" s="223"/>
    </row>
    <row r="150" customHeight="1" spans="1:7">
      <c r="A150" s="224"/>
      <c r="B150" s="225"/>
      <c r="C150" s="225"/>
      <c r="D150" s="225"/>
      <c r="E150" s="225"/>
      <c r="F150" s="225"/>
      <c r="G150" s="226"/>
    </row>
  </sheetData>
  <mergeCells count="4">
    <mergeCell ref="A1:G1"/>
    <mergeCell ref="A2:G2"/>
    <mergeCell ref="A3:G3"/>
    <mergeCell ref="A148:G150"/>
  </mergeCells>
  <pageMargins left="0.25" right="0.25" top="0.14" bottom="0.0388888888888889" header="0.14" footer="0.12"/>
  <pageSetup paperSize="1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0"/>
  <sheetViews>
    <sheetView topLeftCell="A5" workbookViewId="0">
      <selection activeCell="B19" sqref="B19:C19"/>
    </sheetView>
  </sheetViews>
  <sheetFormatPr defaultColWidth="9" defaultRowHeight="15"/>
  <cols>
    <col min="1" max="1" width="26.1428571428571" customWidth="1"/>
    <col min="2" max="2" width="7.28571428571429" customWidth="1"/>
    <col min="3" max="3" width="7" customWidth="1"/>
    <col min="4" max="4" width="9.14285714285714" customWidth="1"/>
    <col min="5" max="5" width="8.28571428571429" customWidth="1"/>
    <col min="6" max="6" width="8.14285714285714" customWidth="1"/>
    <col min="7" max="7" width="8.71428571428571" customWidth="1"/>
    <col min="8" max="8" width="7.85714285714286" customWidth="1"/>
    <col min="9" max="9" width="8.28571428571429" customWidth="1"/>
    <col min="10" max="10" width="7.85714285714286" customWidth="1"/>
    <col min="11" max="12" width="7.42857142857143" customWidth="1"/>
    <col min="13" max="13" width="7" customWidth="1"/>
    <col min="14" max="14" width="10.4285714285714" customWidth="1"/>
  </cols>
  <sheetData>
    <row r="1" ht="12" customHeight="1" spans="1:14">
      <c r="A1" s="40" t="s">
        <v>176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ht="12" customHeight="1" spans="1:14">
      <c r="A2" s="40" t="s">
        <v>177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2" customHeight="1" spans="1:14">
      <c r="A3" s="175" t="s">
        <v>306</v>
      </c>
      <c r="B3" s="175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</row>
    <row r="4" ht="12" customHeight="1" spans="1:14">
      <c r="A4" s="176" t="s">
        <v>3</v>
      </c>
      <c r="B4" s="177" t="s">
        <v>160</v>
      </c>
      <c r="C4" s="177" t="s">
        <v>161</v>
      </c>
      <c r="D4" s="177" t="s">
        <v>162</v>
      </c>
      <c r="E4" s="177" t="s">
        <v>163</v>
      </c>
      <c r="F4" s="177" t="s">
        <v>19</v>
      </c>
      <c r="G4" s="177" t="s">
        <v>164</v>
      </c>
      <c r="H4" s="177" t="s">
        <v>21</v>
      </c>
      <c r="I4" s="177" t="s">
        <v>166</v>
      </c>
      <c r="J4" s="177" t="s">
        <v>167</v>
      </c>
      <c r="K4" s="177" t="s">
        <v>168</v>
      </c>
      <c r="L4" s="177" t="s">
        <v>169</v>
      </c>
      <c r="M4" s="177" t="s">
        <v>179</v>
      </c>
      <c r="N4" s="177" t="s">
        <v>27</v>
      </c>
    </row>
    <row r="5" ht="12" customHeight="1" spans="1:18">
      <c r="A5" s="178" t="s">
        <v>180</v>
      </c>
      <c r="B5" s="177"/>
      <c r="C5" s="177"/>
      <c r="D5" s="177"/>
      <c r="E5" s="177"/>
      <c r="F5" s="177"/>
      <c r="G5" s="177"/>
      <c r="H5" s="177"/>
      <c r="I5" s="177"/>
      <c r="J5" s="177"/>
      <c r="K5" s="177"/>
      <c r="L5" s="177"/>
      <c r="M5" s="177"/>
      <c r="N5" s="177"/>
      <c r="Q5" s="180"/>
      <c r="R5" s="181"/>
    </row>
    <row r="6" ht="21" spans="1:18">
      <c r="A6" s="51" t="s">
        <v>307</v>
      </c>
      <c r="B6" s="46">
        <v>24</v>
      </c>
      <c r="C6" s="46">
        <v>18</v>
      </c>
      <c r="D6" s="46"/>
      <c r="E6" s="46"/>
      <c r="F6" s="47"/>
      <c r="G6" s="47"/>
      <c r="H6" s="46"/>
      <c r="I6" s="47"/>
      <c r="J6" s="47"/>
      <c r="K6" s="46"/>
      <c r="L6" s="46"/>
      <c r="M6" s="47"/>
      <c r="N6" s="47">
        <f t="shared" ref="N6:N20" si="0">SUM(B6:M6)</f>
        <v>42</v>
      </c>
      <c r="Q6" s="180"/>
      <c r="R6" s="181"/>
    </row>
    <row r="7" ht="23.25" spans="1:18">
      <c r="A7" s="51" t="s">
        <v>308</v>
      </c>
      <c r="B7" s="46">
        <v>183</v>
      </c>
      <c r="C7" s="46">
        <v>163</v>
      </c>
      <c r="D7" s="47"/>
      <c r="E7" s="46"/>
      <c r="F7" s="47"/>
      <c r="G7" s="47"/>
      <c r="H7" s="47"/>
      <c r="I7" s="47"/>
      <c r="J7" s="47"/>
      <c r="K7" s="46"/>
      <c r="L7" s="53"/>
      <c r="M7" s="46"/>
      <c r="N7" s="47">
        <f t="shared" si="0"/>
        <v>346</v>
      </c>
      <c r="Q7" s="180"/>
      <c r="R7" s="181"/>
    </row>
    <row r="8" ht="23.25" spans="1:18">
      <c r="A8" s="51" t="s">
        <v>309</v>
      </c>
      <c r="B8" s="46">
        <v>22</v>
      </c>
      <c r="C8" s="47">
        <v>10</v>
      </c>
      <c r="D8" s="48"/>
      <c r="E8" s="46"/>
      <c r="F8" s="47"/>
      <c r="G8" s="47"/>
      <c r="H8" s="47"/>
      <c r="I8" s="47"/>
      <c r="J8" s="47"/>
      <c r="K8" s="179"/>
      <c r="L8" s="53"/>
      <c r="M8" s="46"/>
      <c r="N8" s="47">
        <f t="shared" si="0"/>
        <v>32</v>
      </c>
      <c r="Q8" s="180"/>
      <c r="R8" s="181"/>
    </row>
    <row r="9" ht="23.25" spans="1:18">
      <c r="A9" s="51" t="s">
        <v>310</v>
      </c>
      <c r="B9" s="46">
        <v>208</v>
      </c>
      <c r="C9" s="46">
        <v>178</v>
      </c>
      <c r="D9" s="47"/>
      <c r="E9" s="46"/>
      <c r="F9" s="47"/>
      <c r="G9" s="47"/>
      <c r="H9" s="47"/>
      <c r="I9" s="46"/>
      <c r="J9" s="47"/>
      <c r="K9" s="46"/>
      <c r="L9" s="53"/>
      <c r="M9" s="46"/>
      <c r="N9" s="47">
        <f t="shared" si="0"/>
        <v>386</v>
      </c>
      <c r="Q9" s="180"/>
      <c r="R9" s="181"/>
    </row>
    <row r="10" ht="23.25" spans="1:18">
      <c r="A10" s="51" t="s">
        <v>193</v>
      </c>
      <c r="B10" s="49">
        <v>0</v>
      </c>
      <c r="C10" s="49">
        <v>0</v>
      </c>
      <c r="D10" s="49"/>
      <c r="E10" s="49"/>
      <c r="F10" s="49"/>
      <c r="G10" s="46"/>
      <c r="H10" s="47"/>
      <c r="I10" s="46"/>
      <c r="J10" s="46"/>
      <c r="K10" s="49"/>
      <c r="L10" s="47"/>
      <c r="M10" s="49"/>
      <c r="N10" s="53">
        <f t="shared" si="0"/>
        <v>0</v>
      </c>
      <c r="Q10" s="182"/>
      <c r="R10" s="181"/>
    </row>
    <row r="11" ht="21" spans="1:18">
      <c r="A11" s="51" t="s">
        <v>311</v>
      </c>
      <c r="B11" s="49">
        <v>0</v>
      </c>
      <c r="C11" s="49">
        <v>0</v>
      </c>
      <c r="D11" s="49"/>
      <c r="E11" s="49"/>
      <c r="F11" s="49"/>
      <c r="G11" s="49"/>
      <c r="H11" s="49"/>
      <c r="I11" s="49"/>
      <c r="J11" s="49"/>
      <c r="K11" s="49"/>
      <c r="L11" s="47"/>
      <c r="M11" s="49"/>
      <c r="N11" s="47">
        <f t="shared" si="0"/>
        <v>0</v>
      </c>
      <c r="Q11" s="182"/>
      <c r="R11" s="181"/>
    </row>
    <row r="12" ht="21" spans="1:14">
      <c r="A12" s="51" t="s">
        <v>312</v>
      </c>
      <c r="B12" s="49">
        <v>0</v>
      </c>
      <c r="C12" s="49">
        <v>0</v>
      </c>
      <c r="D12" s="46"/>
      <c r="E12" s="49"/>
      <c r="F12" s="47"/>
      <c r="G12" s="46"/>
      <c r="H12" s="49"/>
      <c r="I12" s="49"/>
      <c r="J12" s="49"/>
      <c r="K12" s="49"/>
      <c r="L12" s="46"/>
      <c r="M12" s="46"/>
      <c r="N12" s="47">
        <f t="shared" si="0"/>
        <v>0</v>
      </c>
    </row>
    <row r="13" ht="21" spans="1:14">
      <c r="A13" s="51" t="s">
        <v>313</v>
      </c>
      <c r="B13" s="49">
        <v>0</v>
      </c>
      <c r="C13" s="49">
        <v>0</v>
      </c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7">
        <f t="shared" si="0"/>
        <v>0</v>
      </c>
    </row>
    <row r="14" ht="21" spans="1:14">
      <c r="A14" s="51" t="s">
        <v>314</v>
      </c>
      <c r="B14" s="49">
        <v>0</v>
      </c>
      <c r="C14" s="49">
        <v>0</v>
      </c>
      <c r="D14" s="49"/>
      <c r="E14" s="49"/>
      <c r="F14" s="49"/>
      <c r="G14" s="49"/>
      <c r="H14" s="49"/>
      <c r="I14" s="49"/>
      <c r="J14" s="46"/>
      <c r="K14" s="46"/>
      <c r="L14" s="49"/>
      <c r="M14" s="49"/>
      <c r="N14" s="47">
        <f t="shared" si="0"/>
        <v>0</v>
      </c>
    </row>
    <row r="15" ht="21" spans="1:14">
      <c r="A15" s="51" t="s">
        <v>315</v>
      </c>
      <c r="B15" s="49">
        <v>0</v>
      </c>
      <c r="C15" s="49">
        <v>0</v>
      </c>
      <c r="D15" s="49"/>
      <c r="E15" s="49"/>
      <c r="F15" s="49"/>
      <c r="G15" s="49"/>
      <c r="H15" s="49"/>
      <c r="I15" s="49"/>
      <c r="J15" s="46"/>
      <c r="K15" s="46"/>
      <c r="L15" s="49"/>
      <c r="M15" s="49"/>
      <c r="N15" s="47">
        <f t="shared" si="0"/>
        <v>0</v>
      </c>
    </row>
    <row r="16" ht="23.25" spans="1:14">
      <c r="A16" s="51" t="s">
        <v>316</v>
      </c>
      <c r="B16" s="46">
        <v>5</v>
      </c>
      <c r="C16" s="46">
        <v>2</v>
      </c>
      <c r="D16" s="47"/>
      <c r="E16" s="46"/>
      <c r="F16" s="46"/>
      <c r="G16" s="47"/>
      <c r="H16" s="47"/>
      <c r="I16" s="47"/>
      <c r="J16" s="47"/>
      <c r="K16" s="47"/>
      <c r="L16" s="53"/>
      <c r="M16" s="47"/>
      <c r="N16" s="47">
        <f t="shared" si="0"/>
        <v>7</v>
      </c>
    </row>
    <row r="17" ht="21" spans="1:14">
      <c r="A17" s="51" t="s">
        <v>317</v>
      </c>
      <c r="B17" s="49">
        <v>0</v>
      </c>
      <c r="C17" s="49">
        <v>0</v>
      </c>
      <c r="D17" s="49"/>
      <c r="E17" s="49"/>
      <c r="F17" s="47"/>
      <c r="G17" s="141"/>
      <c r="H17" s="141"/>
      <c r="I17" s="141"/>
      <c r="J17" s="141"/>
      <c r="K17" s="141"/>
      <c r="L17" s="141"/>
      <c r="M17" s="141"/>
      <c r="N17" s="47">
        <f t="shared" si="0"/>
        <v>0</v>
      </c>
    </row>
    <row r="18" ht="21" spans="1:14">
      <c r="A18" s="51" t="s">
        <v>318</v>
      </c>
      <c r="B18" s="49">
        <v>0</v>
      </c>
      <c r="C18" s="46">
        <v>3</v>
      </c>
      <c r="D18" s="46"/>
      <c r="E18" s="46"/>
      <c r="F18" s="141"/>
      <c r="G18" s="141"/>
      <c r="H18" s="141"/>
      <c r="I18" s="141"/>
      <c r="J18" s="46"/>
      <c r="K18" s="46"/>
      <c r="L18" s="46"/>
      <c r="M18" s="141"/>
      <c r="N18" s="46">
        <f t="shared" si="0"/>
        <v>3</v>
      </c>
    </row>
    <row r="19" ht="24" customHeight="1" spans="1:14">
      <c r="A19" s="52" t="s">
        <v>319</v>
      </c>
      <c r="B19" s="49">
        <v>0</v>
      </c>
      <c r="C19" s="49">
        <v>0</v>
      </c>
      <c r="D19" s="141"/>
      <c r="E19" s="141"/>
      <c r="F19" s="141"/>
      <c r="G19" s="141"/>
      <c r="H19" s="141"/>
      <c r="I19" s="141"/>
      <c r="J19" s="141"/>
      <c r="K19" s="141"/>
      <c r="L19" s="141"/>
      <c r="M19" s="141"/>
      <c r="N19" s="76">
        <f t="shared" si="0"/>
        <v>0</v>
      </c>
    </row>
    <row r="20" ht="33" customHeight="1" spans="1:14">
      <c r="A20" s="19" t="s">
        <v>14</v>
      </c>
      <c r="B20" s="53">
        <f>SUM(B6:B19)</f>
        <v>442</v>
      </c>
      <c r="C20" s="53">
        <f>SUM(C6:C19)</f>
        <v>374</v>
      </c>
      <c r="D20" s="54"/>
      <c r="E20" s="54"/>
      <c r="F20" s="53"/>
      <c r="G20" s="53"/>
      <c r="H20" s="53"/>
      <c r="I20" s="53"/>
      <c r="J20" s="47"/>
      <c r="K20" s="53"/>
      <c r="L20" s="53"/>
      <c r="M20" s="53"/>
      <c r="N20" s="56">
        <f t="shared" si="0"/>
        <v>816</v>
      </c>
    </row>
  </sheetData>
  <mergeCells count="16">
    <mergeCell ref="A1:N1"/>
    <mergeCell ref="A2:N2"/>
    <mergeCell ref="A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16" right="0.14" top="0.75" bottom="0.75" header="0.74" footer="0.3"/>
  <pageSetup paperSize="1" orientation="landscape" verticalDpi="300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5"/>
  <sheetViews>
    <sheetView topLeftCell="A2" workbookViewId="0">
      <selection activeCell="D18" sqref="D18:E18"/>
    </sheetView>
  </sheetViews>
  <sheetFormatPr defaultColWidth="9" defaultRowHeight="15"/>
  <cols>
    <col min="1" max="1" width="8" customWidth="1"/>
    <col min="2" max="2" width="10.7142857142857" customWidth="1"/>
    <col min="3" max="26" width="5.71428571428571" customWidth="1"/>
    <col min="27" max="27" width="8.14285714285714" customWidth="1"/>
  </cols>
  <sheetData>
    <row r="1" ht="18.75" spans="1:27">
      <c r="A1" s="19" t="s">
        <v>132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</row>
    <row r="2" ht="18.75" spans="1:27">
      <c r="A2" s="19" t="s">
        <v>133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</row>
    <row r="3" ht="15.75" spans="1:27">
      <c r="A3" s="90" t="s">
        <v>320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</row>
    <row r="4" ht="20.25" customHeight="1" spans="1:27">
      <c r="A4" s="96" t="s">
        <v>3</v>
      </c>
      <c r="B4" s="97"/>
      <c r="C4" s="139" t="s">
        <v>77</v>
      </c>
      <c r="D4" s="139"/>
      <c r="E4" s="140" t="s">
        <v>78</v>
      </c>
      <c r="F4" s="140"/>
      <c r="G4" s="139" t="s">
        <v>79</v>
      </c>
      <c r="H4" s="139"/>
      <c r="I4" s="160" t="s">
        <v>80</v>
      </c>
      <c r="J4" s="160"/>
      <c r="K4" s="160" t="s">
        <v>81</v>
      </c>
      <c r="L4" s="160"/>
      <c r="M4" s="140" t="s">
        <v>136</v>
      </c>
      <c r="N4" s="140"/>
      <c r="O4" s="160" t="s">
        <v>83</v>
      </c>
      <c r="P4" s="160"/>
      <c r="Q4" s="139" t="s">
        <v>84</v>
      </c>
      <c r="R4" s="139"/>
      <c r="S4" s="163" t="s">
        <v>85</v>
      </c>
      <c r="T4" s="163"/>
      <c r="U4" s="139" t="s">
        <v>86</v>
      </c>
      <c r="V4" s="139"/>
      <c r="W4" s="139" t="s">
        <v>87</v>
      </c>
      <c r="X4" s="139"/>
      <c r="Y4" s="139" t="s">
        <v>88</v>
      </c>
      <c r="Z4" s="139"/>
      <c r="AA4" s="169"/>
    </row>
    <row r="5" customHeight="1" spans="1:27">
      <c r="A5" s="104" t="s">
        <v>135</v>
      </c>
      <c r="B5" s="104"/>
      <c r="C5" s="141" t="s">
        <v>321</v>
      </c>
      <c r="D5" s="141" t="s">
        <v>199</v>
      </c>
      <c r="E5" s="141" t="s">
        <v>321</v>
      </c>
      <c r="F5" s="141" t="s">
        <v>199</v>
      </c>
      <c r="G5" s="141" t="s">
        <v>321</v>
      </c>
      <c r="H5" s="141" t="s">
        <v>199</v>
      </c>
      <c r="I5" s="141" t="s">
        <v>321</v>
      </c>
      <c r="J5" s="141" t="s">
        <v>199</v>
      </c>
      <c r="K5" s="141" t="s">
        <v>321</v>
      </c>
      <c r="L5" s="141" t="s">
        <v>199</v>
      </c>
      <c r="M5" s="141" t="s">
        <v>321</v>
      </c>
      <c r="N5" s="141" t="s">
        <v>199</v>
      </c>
      <c r="O5" s="141" t="s">
        <v>321</v>
      </c>
      <c r="P5" s="141" t="s">
        <v>199</v>
      </c>
      <c r="Q5" s="141" t="s">
        <v>321</v>
      </c>
      <c r="R5" s="141" t="s">
        <v>199</v>
      </c>
      <c r="S5" s="141" t="s">
        <v>321</v>
      </c>
      <c r="T5" s="141" t="s">
        <v>199</v>
      </c>
      <c r="U5" s="141" t="s">
        <v>321</v>
      </c>
      <c r="V5" s="141" t="s">
        <v>199</v>
      </c>
      <c r="W5" s="141" t="s">
        <v>321</v>
      </c>
      <c r="X5" s="141" t="s">
        <v>199</v>
      </c>
      <c r="Y5" s="141" t="s">
        <v>321</v>
      </c>
      <c r="Z5" s="141" t="s">
        <v>199</v>
      </c>
      <c r="AA5" s="170" t="s">
        <v>14</v>
      </c>
    </row>
    <row r="6" customHeight="1" spans="1:27">
      <c r="A6" s="142" t="s">
        <v>322</v>
      </c>
      <c r="B6" s="143" t="s">
        <v>323</v>
      </c>
      <c r="C6" s="55">
        <v>329</v>
      </c>
      <c r="D6" s="71">
        <v>0</v>
      </c>
      <c r="E6" s="71">
        <v>322</v>
      </c>
      <c r="F6" s="49">
        <v>0</v>
      </c>
      <c r="G6" s="71"/>
      <c r="H6" s="144"/>
      <c r="I6" s="71"/>
      <c r="J6" s="141"/>
      <c r="K6" s="71"/>
      <c r="L6" s="144"/>
      <c r="M6" s="71"/>
      <c r="N6" s="161"/>
      <c r="O6" s="71"/>
      <c r="P6" s="55"/>
      <c r="Q6" s="71"/>
      <c r="R6" s="55"/>
      <c r="S6" s="71"/>
      <c r="T6" s="49"/>
      <c r="U6" s="71"/>
      <c r="V6" s="71"/>
      <c r="W6" s="71"/>
      <c r="X6" s="50"/>
      <c r="Y6" s="71"/>
      <c r="Z6" s="106"/>
      <c r="AA6" s="171">
        <f>SUM(C6:Z6)</f>
        <v>651</v>
      </c>
    </row>
    <row r="7" customHeight="1" spans="1:27">
      <c r="A7" s="145"/>
      <c r="B7" s="143"/>
      <c r="C7" s="55"/>
      <c r="D7" s="71"/>
      <c r="E7" s="71"/>
      <c r="F7" s="49"/>
      <c r="G7" s="71"/>
      <c r="H7" s="144"/>
      <c r="I7" s="71"/>
      <c r="J7" s="141"/>
      <c r="K7" s="71"/>
      <c r="L7" s="144"/>
      <c r="M7" s="71"/>
      <c r="N7" s="161"/>
      <c r="O7" s="71"/>
      <c r="P7" s="55"/>
      <c r="Q7" s="71"/>
      <c r="R7" s="55"/>
      <c r="S7" s="71"/>
      <c r="T7" s="49"/>
      <c r="U7" s="71"/>
      <c r="V7" s="71"/>
      <c r="W7" s="71"/>
      <c r="X7" s="50"/>
      <c r="Y7" s="71"/>
      <c r="Z7" s="106"/>
      <c r="AA7" s="171"/>
    </row>
    <row r="8" ht="3" customHeight="1" spans="1:27">
      <c r="A8" s="145"/>
      <c r="B8" s="143"/>
      <c r="C8" s="55"/>
      <c r="D8" s="71"/>
      <c r="E8" s="71"/>
      <c r="F8" s="49"/>
      <c r="G8" s="71"/>
      <c r="H8" s="144"/>
      <c r="I8" s="71"/>
      <c r="J8" s="141"/>
      <c r="K8" s="71"/>
      <c r="L8" s="144"/>
      <c r="M8" s="71"/>
      <c r="N8" s="161"/>
      <c r="O8" s="71"/>
      <c r="P8" s="55"/>
      <c r="Q8" s="71"/>
      <c r="R8" s="55"/>
      <c r="S8" s="71"/>
      <c r="T8" s="49"/>
      <c r="U8" s="71"/>
      <c r="V8" s="71"/>
      <c r="W8" s="71"/>
      <c r="X8" s="50"/>
      <c r="Y8" s="71"/>
      <c r="Z8" s="106"/>
      <c r="AA8" s="171"/>
    </row>
    <row r="9" hidden="1" customHeight="1" spans="1:29">
      <c r="A9" s="145"/>
      <c r="B9" s="143"/>
      <c r="C9" s="55"/>
      <c r="D9" s="71"/>
      <c r="E9" s="71"/>
      <c r="F9" s="49"/>
      <c r="G9" s="71"/>
      <c r="H9" s="144"/>
      <c r="I9" s="71"/>
      <c r="J9" s="141"/>
      <c r="K9" s="71"/>
      <c r="L9" s="144"/>
      <c r="M9" s="71"/>
      <c r="N9" s="161"/>
      <c r="O9" s="71"/>
      <c r="P9" s="55"/>
      <c r="Q9" s="71"/>
      <c r="R9" s="55"/>
      <c r="S9" s="71"/>
      <c r="T9" s="49"/>
      <c r="U9" s="71"/>
      <c r="V9" s="71"/>
      <c r="W9" s="71"/>
      <c r="X9" s="50"/>
      <c r="Y9" s="71"/>
      <c r="Z9" s="106"/>
      <c r="AA9" s="171"/>
      <c r="AC9" s="39"/>
    </row>
    <row r="10" ht="12" customHeight="1" spans="1:29">
      <c r="A10" s="145"/>
      <c r="B10" s="143"/>
      <c r="C10" s="55"/>
      <c r="D10" s="71"/>
      <c r="E10" s="71"/>
      <c r="F10" s="49"/>
      <c r="G10" s="71"/>
      <c r="H10" s="144"/>
      <c r="I10" s="71"/>
      <c r="J10" s="141"/>
      <c r="K10" s="71"/>
      <c r="L10" s="144"/>
      <c r="M10" s="71"/>
      <c r="N10" s="161"/>
      <c r="O10" s="71"/>
      <c r="P10" s="55"/>
      <c r="Q10" s="71"/>
      <c r="R10" s="55"/>
      <c r="S10" s="71"/>
      <c r="T10" s="49"/>
      <c r="U10" s="71"/>
      <c r="V10" s="71"/>
      <c r="W10" s="71"/>
      <c r="X10" s="50"/>
      <c r="Y10" s="71"/>
      <c r="Z10" s="106"/>
      <c r="AA10" s="171"/>
      <c r="AC10" s="39"/>
    </row>
    <row r="11" ht="21" customHeight="1" spans="1:29">
      <c r="A11" s="145"/>
      <c r="B11" s="143" t="s">
        <v>324</v>
      </c>
      <c r="C11" s="55">
        <v>409</v>
      </c>
      <c r="D11" s="71">
        <v>0</v>
      </c>
      <c r="E11" s="71">
        <v>446</v>
      </c>
      <c r="F11" s="49">
        <v>0</v>
      </c>
      <c r="G11" s="71"/>
      <c r="H11" s="144"/>
      <c r="I11" s="71"/>
      <c r="J11" s="144"/>
      <c r="K11" s="71"/>
      <c r="L11" s="144"/>
      <c r="M11" s="71"/>
      <c r="N11" s="161"/>
      <c r="O11" s="71"/>
      <c r="P11" s="55"/>
      <c r="Q11" s="135"/>
      <c r="R11" s="55"/>
      <c r="S11" s="71"/>
      <c r="T11" s="164"/>
      <c r="U11" s="71"/>
      <c r="V11" s="55"/>
      <c r="W11" s="165"/>
      <c r="X11" s="49"/>
      <c r="Y11" s="135"/>
      <c r="Z11" s="136"/>
      <c r="AA11" s="171">
        <f>SUM(C11:Z11)</f>
        <v>855</v>
      </c>
      <c r="AC11" s="39"/>
    </row>
    <row r="12" ht="21" customHeight="1" spans="1:29">
      <c r="A12" s="145"/>
      <c r="B12" s="143"/>
      <c r="C12" s="55"/>
      <c r="D12" s="71"/>
      <c r="E12" s="71"/>
      <c r="F12" s="49"/>
      <c r="G12" s="71"/>
      <c r="H12" s="144"/>
      <c r="I12" s="71"/>
      <c r="J12" s="144"/>
      <c r="K12" s="71"/>
      <c r="L12" s="144"/>
      <c r="M12" s="71"/>
      <c r="N12" s="161"/>
      <c r="O12" s="71"/>
      <c r="P12" s="55"/>
      <c r="Q12" s="135"/>
      <c r="R12" s="55"/>
      <c r="S12" s="71"/>
      <c r="T12" s="164"/>
      <c r="U12" s="71"/>
      <c r="V12" s="55"/>
      <c r="W12" s="166"/>
      <c r="X12" s="49"/>
      <c r="Y12" s="135"/>
      <c r="Z12" s="136"/>
      <c r="AA12" s="171"/>
      <c r="AC12" s="39"/>
    </row>
    <row r="13" ht="21" spans="1:29">
      <c r="A13" s="106" t="s">
        <v>325</v>
      </c>
      <c r="B13" s="146" t="s">
        <v>326</v>
      </c>
      <c r="C13" s="71">
        <v>3</v>
      </c>
      <c r="D13" s="144">
        <v>0</v>
      </c>
      <c r="E13" s="135">
        <v>2</v>
      </c>
      <c r="F13" s="106">
        <v>0</v>
      </c>
      <c r="G13" s="135"/>
      <c r="H13" s="144"/>
      <c r="I13" s="71"/>
      <c r="J13" s="162"/>
      <c r="K13" s="71"/>
      <c r="L13" s="144"/>
      <c r="M13" s="135"/>
      <c r="N13" s="161"/>
      <c r="O13" s="71"/>
      <c r="P13" s="144"/>
      <c r="Q13" s="135"/>
      <c r="R13" s="55"/>
      <c r="S13" s="55"/>
      <c r="T13" s="164"/>
      <c r="U13" s="167"/>
      <c r="V13" s="164"/>
      <c r="W13" s="135"/>
      <c r="X13" s="164"/>
      <c r="Y13" s="164"/>
      <c r="Z13" s="164"/>
      <c r="AA13" s="171">
        <f>SUM(C13:Z13)</f>
        <v>5</v>
      </c>
      <c r="AC13" s="39"/>
    </row>
    <row r="14" ht="21" spans="1:29">
      <c r="A14" s="109"/>
      <c r="B14" s="146" t="s">
        <v>327</v>
      </c>
      <c r="C14" s="55">
        <v>18</v>
      </c>
      <c r="D14" s="144">
        <v>0</v>
      </c>
      <c r="E14" s="135">
        <v>18</v>
      </c>
      <c r="F14" s="106">
        <v>0</v>
      </c>
      <c r="G14" s="135"/>
      <c r="H14" s="144"/>
      <c r="I14" s="55"/>
      <c r="J14" s="162"/>
      <c r="K14" s="135"/>
      <c r="L14" s="144"/>
      <c r="M14" s="135"/>
      <c r="N14" s="161"/>
      <c r="O14" s="90"/>
      <c r="P14" s="141"/>
      <c r="Q14" s="135"/>
      <c r="R14" s="55"/>
      <c r="S14" s="135"/>
      <c r="T14" s="164"/>
      <c r="U14" s="135"/>
      <c r="V14" s="164"/>
      <c r="W14" s="135"/>
      <c r="X14" s="164"/>
      <c r="Y14" s="135"/>
      <c r="Z14" s="164"/>
      <c r="AA14" s="171">
        <f>SUM(C14:Z14)</f>
        <v>36</v>
      </c>
      <c r="AC14" s="39"/>
    </row>
    <row r="15" ht="21" spans="1:29">
      <c r="A15" s="109"/>
      <c r="B15" s="146" t="s">
        <v>328</v>
      </c>
      <c r="C15" s="71">
        <v>34</v>
      </c>
      <c r="D15" s="144">
        <v>0</v>
      </c>
      <c r="E15" s="71">
        <v>72</v>
      </c>
      <c r="F15" s="106">
        <v>0</v>
      </c>
      <c r="G15" s="71"/>
      <c r="H15" s="144"/>
      <c r="I15" s="135"/>
      <c r="J15" s="162"/>
      <c r="K15" s="135"/>
      <c r="L15" s="144"/>
      <c r="M15" s="135"/>
      <c r="N15" s="161"/>
      <c r="O15" s="135"/>
      <c r="P15" s="141"/>
      <c r="Q15" s="71"/>
      <c r="R15" s="55"/>
      <c r="S15" s="71"/>
      <c r="T15" s="164"/>
      <c r="U15" s="71"/>
      <c r="V15" s="164"/>
      <c r="W15" s="71"/>
      <c r="X15" s="164"/>
      <c r="Y15" s="71"/>
      <c r="Z15" s="164"/>
      <c r="AA15" s="171">
        <f>SUM(C15:Z15)</f>
        <v>106</v>
      </c>
      <c r="AC15" s="39"/>
    </row>
    <row r="16" ht="21" spans="1:29">
      <c r="A16" s="109"/>
      <c r="B16" s="146" t="s">
        <v>329</v>
      </c>
      <c r="C16" s="71">
        <v>164</v>
      </c>
      <c r="D16" s="71">
        <v>0</v>
      </c>
      <c r="E16" s="71">
        <v>190</v>
      </c>
      <c r="F16" s="106">
        <v>0</v>
      </c>
      <c r="G16" s="71"/>
      <c r="H16" s="144"/>
      <c r="I16" s="135"/>
      <c r="J16" s="162"/>
      <c r="K16" s="135"/>
      <c r="L16" s="71"/>
      <c r="M16" s="135"/>
      <c r="N16" s="71"/>
      <c r="O16" s="135"/>
      <c r="P16" s="55"/>
      <c r="Q16" s="71"/>
      <c r="R16" s="55"/>
      <c r="S16" s="71"/>
      <c r="T16" s="55"/>
      <c r="U16" s="71"/>
      <c r="V16" s="55"/>
      <c r="W16" s="71"/>
      <c r="X16" s="152"/>
      <c r="Y16" s="71"/>
      <c r="Z16" s="164"/>
      <c r="AA16" s="171">
        <f>SUM(C16:Z16)</f>
        <v>354</v>
      </c>
      <c r="AC16" s="39"/>
    </row>
    <row r="17" ht="21" spans="1:27">
      <c r="A17" s="147" t="s">
        <v>330</v>
      </c>
      <c r="B17" s="146" t="s">
        <v>331</v>
      </c>
      <c r="C17" s="55">
        <v>72</v>
      </c>
      <c r="D17" s="144">
        <v>0</v>
      </c>
      <c r="E17" s="135">
        <v>51</v>
      </c>
      <c r="F17" s="106">
        <v>0</v>
      </c>
      <c r="G17" s="135"/>
      <c r="H17" s="144"/>
      <c r="I17" s="55"/>
      <c r="J17" s="162"/>
      <c r="K17" s="135"/>
      <c r="L17" s="144"/>
      <c r="M17" s="135"/>
      <c r="N17" s="161"/>
      <c r="O17" s="135"/>
      <c r="P17" s="141"/>
      <c r="Q17" s="135"/>
      <c r="R17" s="55"/>
      <c r="S17" s="135"/>
      <c r="T17" s="164"/>
      <c r="U17" s="135"/>
      <c r="V17" s="136"/>
      <c r="W17" s="135"/>
      <c r="X17" s="136"/>
      <c r="Y17" s="135"/>
      <c r="Z17" s="164"/>
      <c r="AA17" s="171">
        <f>SUM(C17:Z17)</f>
        <v>123</v>
      </c>
    </row>
    <row r="18" ht="21" spans="1:27">
      <c r="A18" s="148"/>
      <c r="B18" s="149" t="s">
        <v>332</v>
      </c>
      <c r="C18" s="144">
        <v>0</v>
      </c>
      <c r="D18" s="144">
        <v>0</v>
      </c>
      <c r="E18" s="144">
        <v>0</v>
      </c>
      <c r="F18" s="106">
        <v>0</v>
      </c>
      <c r="G18" s="71"/>
      <c r="H18" s="144"/>
      <c r="I18" s="71"/>
      <c r="J18" s="144"/>
      <c r="K18" s="144"/>
      <c r="L18" s="144"/>
      <c r="M18" s="144"/>
      <c r="N18" s="144"/>
      <c r="O18" s="144"/>
      <c r="P18" s="144"/>
      <c r="Q18" s="135"/>
      <c r="R18" s="135"/>
      <c r="S18" s="135"/>
      <c r="T18" s="136"/>
      <c r="U18" s="136"/>
      <c r="V18" s="136"/>
      <c r="W18" s="136"/>
      <c r="X18" s="136"/>
      <c r="Y18" s="136"/>
      <c r="Z18" s="164"/>
      <c r="AA18" s="171">
        <f t="shared" ref="AA18:AA21" si="0">SUM(C18:Z18)</f>
        <v>0</v>
      </c>
    </row>
    <row r="19" ht="18.75" spans="1:27">
      <c r="A19" s="150" t="s">
        <v>27</v>
      </c>
      <c r="B19" s="150"/>
      <c r="C19" s="135">
        <f>SUM(C6:C18)</f>
        <v>1029</v>
      </c>
      <c r="D19" s="71">
        <v>0</v>
      </c>
      <c r="E19" s="104">
        <f>SUM(E6:E18)</f>
        <v>1101</v>
      </c>
      <c r="F19" s="106">
        <v>0</v>
      </c>
      <c r="G19" s="71"/>
      <c r="H19" s="144"/>
      <c r="I19" s="71"/>
      <c r="J19" s="162"/>
      <c r="K19" s="135"/>
      <c r="L19" s="135"/>
      <c r="M19" s="135"/>
      <c r="N19" s="71"/>
      <c r="O19" s="71"/>
      <c r="P19" s="71"/>
      <c r="Q19" s="104"/>
      <c r="R19" s="135"/>
      <c r="S19" s="71"/>
      <c r="T19" s="55"/>
      <c r="U19" s="71"/>
      <c r="V19" s="55"/>
      <c r="W19" s="71"/>
      <c r="X19" s="55"/>
      <c r="Y19" s="172"/>
      <c r="Z19" s="164"/>
      <c r="AA19" s="173">
        <f t="shared" si="0"/>
        <v>2130</v>
      </c>
    </row>
    <row r="20" ht="18.75" spans="1:27">
      <c r="A20" s="151" t="s">
        <v>333</v>
      </c>
      <c r="B20" s="151"/>
      <c r="C20" s="152">
        <v>243</v>
      </c>
      <c r="D20" s="71">
        <v>0</v>
      </c>
      <c r="E20" s="71">
        <v>303</v>
      </c>
      <c r="F20" s="153">
        <v>0</v>
      </c>
      <c r="G20" s="71"/>
      <c r="H20" s="71"/>
      <c r="I20" s="152"/>
      <c r="J20" s="71"/>
      <c r="K20" s="71"/>
      <c r="L20" s="71"/>
      <c r="M20" s="71"/>
      <c r="N20" s="71"/>
      <c r="O20" s="71"/>
      <c r="P20" s="71"/>
      <c r="Q20" s="71"/>
      <c r="R20" s="137"/>
      <c r="S20" s="71"/>
      <c r="T20" s="152"/>
      <c r="U20" s="152"/>
      <c r="V20" s="152"/>
      <c r="W20" s="71"/>
      <c r="X20" s="168"/>
      <c r="Y20" s="135"/>
      <c r="Z20" s="164"/>
      <c r="AA20" s="174">
        <f t="shared" si="0"/>
        <v>546</v>
      </c>
    </row>
    <row r="21" ht="22.5" customHeight="1" spans="1:27">
      <c r="A21" s="154" t="s">
        <v>334</v>
      </c>
      <c r="B21" s="154"/>
      <c r="C21" s="155">
        <v>17</v>
      </c>
      <c r="D21" s="71">
        <v>0</v>
      </c>
      <c r="E21" s="71">
        <v>21</v>
      </c>
      <c r="F21" s="71">
        <v>0</v>
      </c>
      <c r="G21" s="75"/>
      <c r="H21" s="71"/>
      <c r="I21" s="152"/>
      <c r="J21" s="71"/>
      <c r="K21" s="71"/>
      <c r="L21" s="71"/>
      <c r="M21" s="71"/>
      <c r="N21" s="71"/>
      <c r="O21" s="135"/>
      <c r="P21" s="135"/>
      <c r="Q21" s="135"/>
      <c r="R21" s="135"/>
      <c r="S21" s="71"/>
      <c r="T21" s="71"/>
      <c r="U21" s="71"/>
      <c r="V21" s="71"/>
      <c r="W21" s="71"/>
      <c r="X21" s="71"/>
      <c r="Y21" s="71"/>
      <c r="Z21" s="164"/>
      <c r="AA21" s="107">
        <f t="shared" si="0"/>
        <v>38</v>
      </c>
    </row>
    <row r="22" ht="23.25" spans="2:15">
      <c r="B22" s="156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</row>
    <row r="23" ht="18.75" spans="2:17">
      <c r="B23" s="156"/>
      <c r="C23" s="158"/>
      <c r="D23" s="158"/>
      <c r="E23" s="158"/>
      <c r="F23" s="158"/>
      <c r="G23" s="158"/>
      <c r="H23" s="158"/>
      <c r="I23" s="158"/>
      <c r="J23" s="158"/>
      <c r="K23" s="158"/>
      <c r="L23" s="158"/>
      <c r="M23" s="158"/>
      <c r="N23" s="158"/>
      <c r="O23" s="158"/>
      <c r="Q23" t="s">
        <v>57</v>
      </c>
    </row>
    <row r="24" ht="21" spans="2:15">
      <c r="B24" s="156"/>
      <c r="C24" s="159"/>
      <c r="D24" s="159"/>
      <c r="E24" s="159"/>
      <c r="F24" s="159"/>
      <c r="G24" s="159"/>
      <c r="H24" s="159"/>
      <c r="I24" s="159"/>
      <c r="J24" s="159"/>
      <c r="K24" s="159"/>
      <c r="L24" s="159"/>
      <c r="M24" s="159"/>
      <c r="N24" s="159"/>
      <c r="O24" s="159"/>
    </row>
    <row r="25" ht="18.75" spans="2:15">
      <c r="B25" s="158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</row>
  </sheetData>
  <mergeCells count="79">
    <mergeCell ref="A1:AA1"/>
    <mergeCell ref="A2:AA2"/>
    <mergeCell ref="A3:AA3"/>
    <mergeCell ref="A4:B4"/>
    <mergeCell ref="C4:D4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5:B5"/>
    <mergeCell ref="A19:B19"/>
    <mergeCell ref="A20:B20"/>
    <mergeCell ref="A21:B21"/>
    <mergeCell ref="C22:O22"/>
    <mergeCell ref="C23:O23"/>
    <mergeCell ref="C24:O24"/>
    <mergeCell ref="C25:O25"/>
    <mergeCell ref="A6:A12"/>
    <mergeCell ref="A13:A16"/>
    <mergeCell ref="A17:A18"/>
    <mergeCell ref="B6:B10"/>
    <mergeCell ref="B11:B12"/>
    <mergeCell ref="C6:C10"/>
    <mergeCell ref="C11:C12"/>
    <mergeCell ref="D6:D10"/>
    <mergeCell ref="D11:D12"/>
    <mergeCell ref="E6:E10"/>
    <mergeCell ref="E11:E12"/>
    <mergeCell ref="F6:F10"/>
    <mergeCell ref="F11:F12"/>
    <mergeCell ref="G6:G10"/>
    <mergeCell ref="G11:G12"/>
    <mergeCell ref="H6:H10"/>
    <mergeCell ref="H11:H12"/>
    <mergeCell ref="I6:I10"/>
    <mergeCell ref="I11:I12"/>
    <mergeCell ref="J6:J10"/>
    <mergeCell ref="J11:J12"/>
    <mergeCell ref="K6:K10"/>
    <mergeCell ref="K11:K12"/>
    <mergeCell ref="L6:L10"/>
    <mergeCell ref="L11:L12"/>
    <mergeCell ref="M6:M10"/>
    <mergeCell ref="M11:M12"/>
    <mergeCell ref="N6:N10"/>
    <mergeCell ref="N11:N12"/>
    <mergeCell ref="O6:O10"/>
    <mergeCell ref="O11:O12"/>
    <mergeCell ref="P6:P10"/>
    <mergeCell ref="P11:P12"/>
    <mergeCell ref="Q6:Q10"/>
    <mergeCell ref="Q11:Q12"/>
    <mergeCell ref="R6:R10"/>
    <mergeCell ref="R11:R12"/>
    <mergeCell ref="S6:S10"/>
    <mergeCell ref="S11:S12"/>
    <mergeCell ref="T6:T10"/>
    <mergeCell ref="T11:T12"/>
    <mergeCell ref="U6:U10"/>
    <mergeCell ref="U11:U12"/>
    <mergeCell ref="V6:V10"/>
    <mergeCell ref="V11:V12"/>
    <mergeCell ref="W6:W10"/>
    <mergeCell ref="W11:W12"/>
    <mergeCell ref="X6:X10"/>
    <mergeCell ref="X11:X12"/>
    <mergeCell ref="Y6:Y10"/>
    <mergeCell ref="Y11:Y12"/>
    <mergeCell ref="Z6:Z10"/>
    <mergeCell ref="Z11:Z12"/>
    <mergeCell ref="AA6:AA10"/>
    <mergeCell ref="AA11:AA12"/>
  </mergeCells>
  <pageMargins left="0.24" right="0" top="0.3" bottom="0.75" header="0.3" footer="0.3"/>
  <pageSetup paperSize="1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J5" sqref="J5:J9"/>
    </sheetView>
  </sheetViews>
  <sheetFormatPr defaultColWidth="9" defaultRowHeight="15"/>
  <cols>
    <col min="2" max="2" width="21" customWidth="1"/>
    <col min="3" max="3" width="8.57142857142857" customWidth="1"/>
    <col min="6" max="6" width="6.71428571428571" customWidth="1"/>
    <col min="7" max="7" width="7.14285714285714" customWidth="1"/>
    <col min="9" max="9" width="7.42857142857143" customWidth="1"/>
    <col min="10" max="12" width="7.28571428571429" customWidth="1"/>
    <col min="13" max="14" width="7.14285714285714" customWidth="1"/>
    <col min="15" max="15" width="8.42857142857143" customWidth="1"/>
  </cols>
  <sheetData>
    <row r="1" ht="18.75" spans="1:15">
      <c r="A1" s="19" t="s">
        <v>132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ht="18.75" spans="1:15">
      <c r="A2" s="19" t="s">
        <v>133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ht="15.75" spans="1:15">
      <c r="A3" s="90" t="s">
        <v>335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ht="30" customHeight="1" spans="1:15">
      <c r="A4" s="104" t="s">
        <v>135</v>
      </c>
      <c r="B4" s="104"/>
      <c r="C4" s="105" t="s">
        <v>77</v>
      </c>
      <c r="D4" s="105" t="s">
        <v>78</v>
      </c>
      <c r="E4" s="105" t="s">
        <v>79</v>
      </c>
      <c r="F4" s="105" t="s">
        <v>80</v>
      </c>
      <c r="G4" s="105" t="s">
        <v>81</v>
      </c>
      <c r="H4" s="105" t="s">
        <v>136</v>
      </c>
      <c r="I4" s="105" t="s">
        <v>83</v>
      </c>
      <c r="J4" s="105" t="s">
        <v>84</v>
      </c>
      <c r="K4" s="105" t="s">
        <v>85</v>
      </c>
      <c r="L4" s="105" t="s">
        <v>86</v>
      </c>
      <c r="M4" s="105" t="s">
        <v>87</v>
      </c>
      <c r="N4" s="105" t="s">
        <v>88</v>
      </c>
      <c r="O4" s="105" t="s">
        <v>14</v>
      </c>
    </row>
    <row r="5" customHeight="1" spans="1:15">
      <c r="A5" s="104" t="s">
        <v>336</v>
      </c>
      <c r="B5" s="107" t="s">
        <v>323</v>
      </c>
      <c r="C5" s="49">
        <v>0</v>
      </c>
      <c r="D5" s="106">
        <v>0</v>
      </c>
      <c r="E5" s="106"/>
      <c r="F5" s="125"/>
      <c r="G5" s="125"/>
      <c r="H5" s="125"/>
      <c r="I5" s="71"/>
      <c r="J5" s="106"/>
      <c r="K5" s="106"/>
      <c r="L5" s="108"/>
      <c r="M5" s="106"/>
      <c r="N5" s="125"/>
      <c r="O5" s="108">
        <f>SUM(C5:N5)</f>
        <v>0</v>
      </c>
    </row>
    <row r="6" customHeight="1" spans="1:15">
      <c r="A6" s="104"/>
      <c r="B6" s="107"/>
      <c r="C6" s="49"/>
      <c r="D6" s="106"/>
      <c r="E6" s="106"/>
      <c r="F6" s="125"/>
      <c r="G6" s="125"/>
      <c r="H6" s="125"/>
      <c r="I6" s="71"/>
      <c r="J6" s="106"/>
      <c r="K6" s="106"/>
      <c r="L6" s="108"/>
      <c r="M6" s="106"/>
      <c r="N6" s="125"/>
      <c r="O6" s="108"/>
    </row>
    <row r="7" spans="1:15">
      <c r="A7" s="104"/>
      <c r="B7" s="107"/>
      <c r="C7" s="49"/>
      <c r="D7" s="106"/>
      <c r="E7" s="106"/>
      <c r="F7" s="125"/>
      <c r="G7" s="125"/>
      <c r="H7" s="125"/>
      <c r="I7" s="71"/>
      <c r="J7" s="106"/>
      <c r="K7" s="106"/>
      <c r="L7" s="108"/>
      <c r="M7" s="106"/>
      <c r="N7" s="125"/>
      <c r="O7" s="108"/>
    </row>
    <row r="8" hidden="1" customHeight="1" spans="1:15">
      <c r="A8" s="104"/>
      <c r="B8" s="107"/>
      <c r="C8" s="49"/>
      <c r="D8" s="106"/>
      <c r="E8" s="106"/>
      <c r="F8" s="125"/>
      <c r="G8" s="125"/>
      <c r="H8" s="125"/>
      <c r="I8" s="71"/>
      <c r="J8" s="106"/>
      <c r="K8" s="106"/>
      <c r="L8" s="108"/>
      <c r="M8" s="106"/>
      <c r="N8" s="125"/>
      <c r="O8" s="108"/>
    </row>
    <row r="9" ht="21" hidden="1" customHeight="1" spans="1:15">
      <c r="A9" s="104"/>
      <c r="B9" s="107"/>
      <c r="C9" s="49"/>
      <c r="D9" s="106"/>
      <c r="E9" s="106"/>
      <c r="F9" s="125"/>
      <c r="G9" s="125"/>
      <c r="H9" s="125"/>
      <c r="I9" s="71"/>
      <c r="J9" s="106"/>
      <c r="K9" s="106"/>
      <c r="L9" s="108"/>
      <c r="M9" s="106"/>
      <c r="N9" s="125"/>
      <c r="O9" s="108"/>
    </row>
    <row r="10" ht="26.1" customHeight="1" spans="1:15">
      <c r="A10" s="104"/>
      <c r="B10" s="107" t="s">
        <v>324</v>
      </c>
      <c r="C10" s="49">
        <v>0</v>
      </c>
      <c r="D10" s="49">
        <v>0</v>
      </c>
      <c r="E10" s="106"/>
      <c r="F10" s="125"/>
      <c r="G10" s="125"/>
      <c r="H10" s="125"/>
      <c r="I10" s="135"/>
      <c r="J10" s="136"/>
      <c r="K10" s="136"/>
      <c r="L10" s="111"/>
      <c r="M10" s="136"/>
      <c r="N10" s="137"/>
      <c r="O10" s="113">
        <f>SUM(C10:N10)</f>
        <v>0</v>
      </c>
    </row>
    <row r="11" ht="8.25" customHeight="1" spans="1:15">
      <c r="A11" s="104"/>
      <c r="B11" s="107"/>
      <c r="C11" s="49"/>
      <c r="D11" s="49"/>
      <c r="E11" s="106"/>
      <c r="F11" s="125"/>
      <c r="G11" s="125"/>
      <c r="H11" s="125"/>
      <c r="I11" s="135"/>
      <c r="J11" s="136"/>
      <c r="K11" s="136"/>
      <c r="L11" s="111"/>
      <c r="M11" s="136"/>
      <c r="N11" s="137"/>
      <c r="O11" s="113"/>
    </row>
    <row r="12" ht="21" customHeight="1" spans="1:15">
      <c r="A12" s="104" t="s">
        <v>337</v>
      </c>
      <c r="B12" s="111" t="s">
        <v>326</v>
      </c>
      <c r="C12" s="76">
        <v>0</v>
      </c>
      <c r="D12" s="76">
        <v>0</v>
      </c>
      <c r="E12" s="106"/>
      <c r="F12" s="106"/>
      <c r="G12" s="106"/>
      <c r="H12" s="106"/>
      <c r="I12" s="106"/>
      <c r="J12" s="106"/>
      <c r="K12" s="106"/>
      <c r="L12" s="106"/>
      <c r="M12" s="106"/>
      <c r="N12" s="106"/>
      <c r="O12" s="106">
        <f t="shared" ref="O12:O19" si="0">SUM(C12:N12)</f>
        <v>0</v>
      </c>
    </row>
    <row r="13" ht="24" customHeight="1" spans="1:15">
      <c r="A13" s="104"/>
      <c r="B13" s="111" t="s">
        <v>327</v>
      </c>
      <c r="C13" s="76">
        <v>0</v>
      </c>
      <c r="D13" s="76">
        <v>0</v>
      </c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06">
        <f t="shared" si="0"/>
        <v>0</v>
      </c>
    </row>
    <row r="14" ht="24" customHeight="1" spans="1:15">
      <c r="A14" s="104"/>
      <c r="B14" s="111" t="s">
        <v>328</v>
      </c>
      <c r="C14" s="76">
        <v>0</v>
      </c>
      <c r="D14" s="76">
        <v>0</v>
      </c>
      <c r="E14" s="106"/>
      <c r="F14" s="106"/>
      <c r="G14" s="106"/>
      <c r="H14" s="106"/>
      <c r="I14" s="106"/>
      <c r="J14" s="106"/>
      <c r="K14" s="136"/>
      <c r="L14" s="136"/>
      <c r="M14" s="136"/>
      <c r="N14" s="136"/>
      <c r="O14" s="113">
        <f t="shared" si="0"/>
        <v>0</v>
      </c>
    </row>
    <row r="15" ht="23.25" spans="1:15">
      <c r="A15" s="104"/>
      <c r="B15" s="111" t="s">
        <v>329</v>
      </c>
      <c r="C15" s="76">
        <v>0</v>
      </c>
      <c r="D15" s="106">
        <v>0</v>
      </c>
      <c r="E15" s="106"/>
      <c r="F15" s="106"/>
      <c r="G15" s="46"/>
      <c r="H15" s="111"/>
      <c r="I15" s="111"/>
      <c r="J15" s="111"/>
      <c r="K15" s="111"/>
      <c r="L15" s="138"/>
      <c r="M15" s="108"/>
      <c r="N15" s="136"/>
      <c r="O15" s="113">
        <f t="shared" si="0"/>
        <v>0</v>
      </c>
    </row>
    <row r="16" ht="18.75" spans="1:15">
      <c r="A16" s="75" t="s">
        <v>330</v>
      </c>
      <c r="B16" s="111" t="s">
        <v>331</v>
      </c>
      <c r="C16" s="76">
        <v>0</v>
      </c>
      <c r="D16" s="76">
        <v>0</v>
      </c>
      <c r="E16" s="106"/>
      <c r="F16" s="106"/>
      <c r="G16" s="106"/>
      <c r="H16" s="106"/>
      <c r="I16" s="106"/>
      <c r="J16" s="106"/>
      <c r="K16" s="106"/>
      <c r="L16" s="106"/>
      <c r="M16" s="106"/>
      <c r="N16" s="136"/>
      <c r="O16" s="106">
        <f t="shared" si="0"/>
        <v>0</v>
      </c>
    </row>
    <row r="17" ht="18.75" spans="1:15">
      <c r="A17" s="75"/>
      <c r="B17" s="46" t="s">
        <v>332</v>
      </c>
      <c r="C17" s="106">
        <v>0</v>
      </c>
      <c r="D17" s="106">
        <v>0</v>
      </c>
      <c r="E17" s="106"/>
      <c r="F17" s="106"/>
      <c r="G17" s="106"/>
      <c r="H17" s="106"/>
      <c r="I17" s="106"/>
      <c r="J17" s="106"/>
      <c r="K17" s="106"/>
      <c r="L17" s="106"/>
      <c r="M17" s="106"/>
      <c r="N17" s="136"/>
      <c r="O17" s="106">
        <f t="shared" si="0"/>
        <v>0</v>
      </c>
    </row>
    <row r="18" ht="24.95" customHeight="1" spans="1:15">
      <c r="A18" s="133" t="s">
        <v>27</v>
      </c>
      <c r="B18" s="133"/>
      <c r="C18" s="76">
        <v>0</v>
      </c>
      <c r="D18" s="106">
        <v>0</v>
      </c>
      <c r="E18" s="106"/>
      <c r="F18" s="106"/>
      <c r="G18" s="108"/>
      <c r="H18" s="108"/>
      <c r="I18" s="138"/>
      <c r="J18" s="111"/>
      <c r="K18" s="138"/>
      <c r="L18" s="138"/>
      <c r="M18" s="113"/>
      <c r="N18" s="136"/>
      <c r="O18" s="113">
        <f t="shared" si="0"/>
        <v>0</v>
      </c>
    </row>
    <row r="19" ht="27.75" customHeight="1" spans="1:15">
      <c r="A19" s="120" t="s">
        <v>338</v>
      </c>
      <c r="B19" s="120"/>
      <c r="C19" s="106">
        <v>0</v>
      </c>
      <c r="D19" s="106">
        <v>0</v>
      </c>
      <c r="E19" s="47"/>
      <c r="F19" s="108"/>
      <c r="G19" s="108"/>
      <c r="H19" s="108"/>
      <c r="I19" s="108"/>
      <c r="J19" s="108"/>
      <c r="K19" s="108"/>
      <c r="L19" s="108"/>
      <c r="M19" s="108"/>
      <c r="N19" s="111"/>
      <c r="O19" s="122">
        <f t="shared" si="0"/>
        <v>0</v>
      </c>
    </row>
    <row r="20" ht="23.25" spans="1:15">
      <c r="A20" s="134" t="s">
        <v>339</v>
      </c>
      <c r="B20" s="134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</row>
    <row r="21" ht="18.75" spans="1:15">
      <c r="A21" s="119" t="s">
        <v>340</v>
      </c>
      <c r="B21" s="119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ht="21" spans="1:15">
      <c r="A22" s="119" t="s">
        <v>33</v>
      </c>
      <c r="B22" s="119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</row>
    <row r="23" ht="18.75" spans="1:15">
      <c r="A23" s="117" t="s">
        <v>341</v>
      </c>
      <c r="B23" s="117"/>
      <c r="C23" s="61"/>
      <c r="D23" s="61"/>
      <c r="E23" s="61"/>
      <c r="F23" s="61"/>
      <c r="G23" s="61"/>
      <c r="H23" s="61"/>
      <c r="I23" s="61"/>
      <c r="J23" s="61"/>
      <c r="K23" s="61"/>
      <c r="L23" s="61"/>
      <c r="M23" s="61"/>
      <c r="N23" s="61"/>
      <c r="O23" s="61"/>
    </row>
  </sheetData>
  <mergeCells count="45">
    <mergeCell ref="A1:O1"/>
    <mergeCell ref="A2:O2"/>
    <mergeCell ref="A3:O3"/>
    <mergeCell ref="A4:B4"/>
    <mergeCell ref="A18:B18"/>
    <mergeCell ref="A19:B19"/>
    <mergeCell ref="A20:B20"/>
    <mergeCell ref="C20:O20"/>
    <mergeCell ref="A21:B21"/>
    <mergeCell ref="C21:O21"/>
    <mergeCell ref="A22:B22"/>
    <mergeCell ref="C22:O22"/>
    <mergeCell ref="A23:B23"/>
    <mergeCell ref="C23:O23"/>
    <mergeCell ref="A5:A11"/>
    <mergeCell ref="A12:A15"/>
    <mergeCell ref="A16:A17"/>
    <mergeCell ref="B5:B9"/>
    <mergeCell ref="B10:B11"/>
    <mergeCell ref="C5:C9"/>
    <mergeCell ref="C10:C11"/>
    <mergeCell ref="D5:D9"/>
    <mergeCell ref="D10:D11"/>
    <mergeCell ref="E5:E9"/>
    <mergeCell ref="E10:E11"/>
    <mergeCell ref="F5:F9"/>
    <mergeCell ref="F10:F11"/>
    <mergeCell ref="G5:G9"/>
    <mergeCell ref="G10:G11"/>
    <mergeCell ref="H5:H9"/>
    <mergeCell ref="H10:H11"/>
    <mergeCell ref="I5:I9"/>
    <mergeCell ref="I10:I11"/>
    <mergeCell ref="J5:J9"/>
    <mergeCell ref="J10:J11"/>
    <mergeCell ref="K5:K9"/>
    <mergeCell ref="K10:K11"/>
    <mergeCell ref="L5:L9"/>
    <mergeCell ref="L10:L11"/>
    <mergeCell ref="M5:M9"/>
    <mergeCell ref="M10:M11"/>
    <mergeCell ref="N5:N9"/>
    <mergeCell ref="N10:N11"/>
    <mergeCell ref="O5:O9"/>
    <mergeCell ref="O10:O11"/>
  </mergeCells>
  <pageMargins left="0.24" right="0.29" top="0.28" bottom="0.31" header="0.3" footer="0.3"/>
  <pageSetup paperSize="1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8"/>
  <sheetViews>
    <sheetView topLeftCell="A5" workbookViewId="0">
      <selection activeCell="G20" sqref="G20"/>
    </sheetView>
  </sheetViews>
  <sheetFormatPr defaultColWidth="9" defaultRowHeight="15"/>
  <cols>
    <col min="1" max="1" width="7.85714285714286" customWidth="1"/>
    <col min="2" max="2" width="23" customWidth="1"/>
    <col min="3" max="3" width="7.57142857142857" customWidth="1"/>
    <col min="4" max="5" width="7.42857142857143" customWidth="1"/>
    <col min="6" max="6" width="7.85714285714286" customWidth="1"/>
    <col min="7" max="7" width="7.71428571428571" customWidth="1"/>
    <col min="8" max="8" width="7.28571428571429" customWidth="1"/>
    <col min="9" max="9" width="7.57142857142857" customWidth="1"/>
    <col min="10" max="10" width="7.85714285714286" customWidth="1"/>
    <col min="11" max="12" width="7.42857142857143" customWidth="1"/>
    <col min="13" max="13" width="7.71428571428571" customWidth="1"/>
    <col min="14" max="14" width="7.85714285714286" customWidth="1"/>
    <col min="15" max="15" width="11.2857142857143" customWidth="1"/>
  </cols>
  <sheetData>
    <row r="1" ht="15.75" spans="1:15">
      <c r="A1" s="66"/>
      <c r="B1" s="90" t="s">
        <v>66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</row>
    <row r="2" ht="15.75" spans="1:15">
      <c r="A2" s="66"/>
      <c r="B2" s="90" t="s">
        <v>67</v>
      </c>
      <c r="C2" s="90"/>
      <c r="D2" s="90"/>
      <c r="E2" s="90"/>
      <c r="F2" s="90"/>
      <c r="G2" s="90"/>
      <c r="H2" s="90"/>
      <c r="I2" s="90"/>
      <c r="J2" s="90"/>
      <c r="K2" s="90"/>
      <c r="L2" s="90"/>
      <c r="M2" s="90"/>
      <c r="N2" s="90"/>
      <c r="O2" s="90"/>
    </row>
    <row r="3" ht="15.75" spans="1:15">
      <c r="A3" s="66"/>
      <c r="B3" s="90" t="s">
        <v>342</v>
      </c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</row>
    <row r="4" ht="30" customHeight="1" spans="1:15">
      <c r="A4" s="66"/>
      <c r="B4" s="104" t="s">
        <v>135</v>
      </c>
      <c r="C4" s="105" t="s">
        <v>77</v>
      </c>
      <c r="D4" s="105" t="s">
        <v>78</v>
      </c>
      <c r="E4" s="105" t="s">
        <v>79</v>
      </c>
      <c r="F4" s="105" t="s">
        <v>80</v>
      </c>
      <c r="G4" s="105" t="s">
        <v>81</v>
      </c>
      <c r="H4" s="105" t="s">
        <v>136</v>
      </c>
      <c r="I4" s="105" t="s">
        <v>83</v>
      </c>
      <c r="J4" s="105" t="s">
        <v>84</v>
      </c>
      <c r="K4" s="105" t="s">
        <v>85</v>
      </c>
      <c r="L4" s="105" t="s">
        <v>86</v>
      </c>
      <c r="M4" s="105" t="s">
        <v>87</v>
      </c>
      <c r="N4" s="105" t="s">
        <v>88</v>
      </c>
      <c r="O4" s="105" t="s">
        <v>14</v>
      </c>
    </row>
    <row r="5" ht="17.25" customHeight="1" spans="1:17">
      <c r="A5" s="106" t="s">
        <v>343</v>
      </c>
      <c r="B5" s="107" t="s">
        <v>323</v>
      </c>
      <c r="C5" s="53">
        <v>329</v>
      </c>
      <c r="D5" s="108">
        <v>322</v>
      </c>
      <c r="E5" s="108"/>
      <c r="F5" s="108"/>
      <c r="G5" s="107"/>
      <c r="H5" s="107"/>
      <c r="I5" s="108"/>
      <c r="J5" s="107"/>
      <c r="K5" s="108"/>
      <c r="L5" s="108"/>
      <c r="M5" s="108"/>
      <c r="N5" s="108"/>
      <c r="O5" s="122">
        <f>SUM(C5:N5)</f>
        <v>651</v>
      </c>
      <c r="Q5" s="129"/>
    </row>
    <row r="6" ht="11.25" customHeight="1" spans="1:17">
      <c r="A6" s="109"/>
      <c r="B6" s="110" t="s">
        <v>344</v>
      </c>
      <c r="C6" s="53"/>
      <c r="D6" s="108"/>
      <c r="E6" s="108"/>
      <c r="F6" s="108"/>
      <c r="G6" s="107"/>
      <c r="H6" s="107"/>
      <c r="I6" s="108"/>
      <c r="J6" s="107"/>
      <c r="K6" s="108"/>
      <c r="L6" s="108"/>
      <c r="M6" s="108"/>
      <c r="N6" s="108"/>
      <c r="O6" s="122"/>
      <c r="Q6" s="129"/>
    </row>
    <row r="7" ht="12.75" customHeight="1" spans="1:17">
      <c r="A7" s="109"/>
      <c r="B7" s="110" t="s">
        <v>345</v>
      </c>
      <c r="C7" s="53"/>
      <c r="D7" s="108"/>
      <c r="E7" s="108"/>
      <c r="F7" s="108"/>
      <c r="G7" s="107"/>
      <c r="H7" s="107"/>
      <c r="I7" s="108"/>
      <c r="J7" s="107"/>
      <c r="K7" s="108"/>
      <c r="L7" s="108"/>
      <c r="M7" s="108"/>
      <c r="N7" s="108"/>
      <c r="O7" s="122"/>
      <c r="Q7" s="129"/>
    </row>
    <row r="8" ht="12.75" customHeight="1" spans="1:17">
      <c r="A8" s="109"/>
      <c r="B8" s="110" t="s">
        <v>346</v>
      </c>
      <c r="C8" s="53"/>
      <c r="D8" s="108"/>
      <c r="E8" s="108"/>
      <c r="F8" s="108"/>
      <c r="G8" s="107"/>
      <c r="H8" s="107"/>
      <c r="I8" s="108"/>
      <c r="J8" s="107"/>
      <c r="K8" s="108"/>
      <c r="L8" s="108"/>
      <c r="M8" s="108"/>
      <c r="N8" s="108"/>
      <c r="O8" s="122"/>
      <c r="Q8" s="129"/>
    </row>
    <row r="9" ht="15.75" customHeight="1" spans="1:18">
      <c r="A9" s="109"/>
      <c r="B9" s="111" t="s">
        <v>324</v>
      </c>
      <c r="C9" s="53">
        <v>409</v>
      </c>
      <c r="D9" s="108">
        <v>446</v>
      </c>
      <c r="E9" s="108"/>
      <c r="F9" s="108"/>
      <c r="G9" s="107"/>
      <c r="H9" s="107"/>
      <c r="I9" s="108"/>
      <c r="J9" s="107"/>
      <c r="K9" s="108"/>
      <c r="L9" s="108"/>
      <c r="M9" s="108"/>
      <c r="N9" s="108"/>
      <c r="O9" s="122">
        <f>SUM(C9:N9)</f>
        <v>855</v>
      </c>
      <c r="Q9" s="130"/>
      <c r="R9" s="39"/>
    </row>
    <row r="10" ht="20.25" customHeight="1" spans="1:18">
      <c r="A10" s="109"/>
      <c r="B10" s="112" t="s">
        <v>347</v>
      </c>
      <c r="C10" s="53"/>
      <c r="D10" s="108"/>
      <c r="E10" s="108"/>
      <c r="F10" s="108"/>
      <c r="G10" s="107"/>
      <c r="H10" s="107"/>
      <c r="I10" s="108"/>
      <c r="J10" s="107"/>
      <c r="K10" s="108"/>
      <c r="L10" s="108"/>
      <c r="M10" s="108"/>
      <c r="N10" s="108"/>
      <c r="O10" s="122"/>
      <c r="Q10" s="130"/>
      <c r="R10" s="39"/>
    </row>
    <row r="11" ht="21" customHeight="1" spans="1:18">
      <c r="A11" s="106" t="s">
        <v>325</v>
      </c>
      <c r="B11" s="111" t="s">
        <v>329</v>
      </c>
      <c r="C11" s="113">
        <v>164</v>
      </c>
      <c r="D11" s="108">
        <v>190</v>
      </c>
      <c r="E11" s="108"/>
      <c r="F11" s="107"/>
      <c r="G11" s="107"/>
      <c r="H11" s="107"/>
      <c r="I11" s="108"/>
      <c r="J11" s="123"/>
      <c r="K11" s="108"/>
      <c r="L11" s="108"/>
      <c r="M11" s="108"/>
      <c r="N11" s="108"/>
      <c r="O11" s="122">
        <f>SUM(C11:N11)</f>
        <v>354</v>
      </c>
      <c r="Q11" s="130"/>
      <c r="R11" s="39"/>
    </row>
    <row r="12" ht="26.25" customHeight="1" spans="1:18">
      <c r="A12" s="109"/>
      <c r="B12" s="114" t="s">
        <v>348</v>
      </c>
      <c r="C12" s="113"/>
      <c r="D12" s="108"/>
      <c r="E12" s="108"/>
      <c r="F12" s="107"/>
      <c r="G12" s="107"/>
      <c r="H12" s="107"/>
      <c r="I12" s="108"/>
      <c r="J12" s="124"/>
      <c r="K12" s="108"/>
      <c r="L12" s="108"/>
      <c r="M12" s="108"/>
      <c r="N12" s="108"/>
      <c r="O12" s="122"/>
      <c r="Q12" s="130"/>
      <c r="R12" s="39"/>
    </row>
    <row r="13" ht="25.5" customHeight="1" spans="1:18">
      <c r="A13" s="109"/>
      <c r="B13" s="111" t="s">
        <v>328</v>
      </c>
      <c r="C13" s="113">
        <v>34</v>
      </c>
      <c r="D13" s="108">
        <v>72</v>
      </c>
      <c r="E13" s="108"/>
      <c r="F13" s="108"/>
      <c r="G13" s="107"/>
      <c r="H13" s="107"/>
      <c r="I13" s="108"/>
      <c r="J13" s="108"/>
      <c r="K13" s="108"/>
      <c r="L13" s="108"/>
      <c r="M13" s="108"/>
      <c r="N13" s="108"/>
      <c r="O13" s="122">
        <f>SUM(C13:N13)</f>
        <v>106</v>
      </c>
      <c r="Q13" s="130"/>
      <c r="R13" s="39"/>
    </row>
    <row r="14" ht="29.25" customHeight="1" spans="1:15">
      <c r="A14" s="109"/>
      <c r="B14" s="111" t="s">
        <v>326</v>
      </c>
      <c r="C14" s="113">
        <v>3</v>
      </c>
      <c r="D14" s="108">
        <v>2</v>
      </c>
      <c r="E14" s="107"/>
      <c r="F14" s="107"/>
      <c r="G14" s="107"/>
      <c r="H14" s="107"/>
      <c r="I14" s="107"/>
      <c r="J14" s="108"/>
      <c r="K14" s="125"/>
      <c r="L14" s="107"/>
      <c r="M14" s="19"/>
      <c r="N14" s="108"/>
      <c r="O14" s="122">
        <f>SUM(C14:N14)</f>
        <v>5</v>
      </c>
    </row>
    <row r="15" ht="31.5" customHeight="1" spans="1:15">
      <c r="A15" s="109"/>
      <c r="B15" s="111" t="s">
        <v>327</v>
      </c>
      <c r="C15" s="113">
        <v>18</v>
      </c>
      <c r="D15" s="108">
        <v>18</v>
      </c>
      <c r="E15" s="108"/>
      <c r="F15" s="107"/>
      <c r="G15" s="107"/>
      <c r="H15" s="107"/>
      <c r="I15" s="107"/>
      <c r="J15" s="108"/>
      <c r="K15" s="107"/>
      <c r="L15" s="108"/>
      <c r="M15" s="108"/>
      <c r="N15" s="108"/>
      <c r="O15" s="122">
        <f>SUM(C15:N15)</f>
        <v>36</v>
      </c>
    </row>
    <row r="16" ht="21.75" customHeight="1" spans="1:17">
      <c r="A16" s="49" t="s">
        <v>330</v>
      </c>
      <c r="B16" s="111" t="s">
        <v>331</v>
      </c>
      <c r="C16" s="113">
        <v>72</v>
      </c>
      <c r="D16" s="108">
        <v>51</v>
      </c>
      <c r="E16" s="108"/>
      <c r="F16" s="107"/>
      <c r="G16" s="107"/>
      <c r="H16" s="107"/>
      <c r="I16" s="108"/>
      <c r="J16" s="123"/>
      <c r="K16" s="108"/>
      <c r="L16" s="108"/>
      <c r="M16" s="108"/>
      <c r="N16" s="108"/>
      <c r="O16" s="122">
        <f>SUM(C16:N16)</f>
        <v>123</v>
      </c>
      <c r="Q16" s="129"/>
    </row>
    <row r="17" ht="12.75" customHeight="1" spans="1:17">
      <c r="A17" s="115"/>
      <c r="B17" s="116" t="s">
        <v>349</v>
      </c>
      <c r="C17" s="113"/>
      <c r="D17" s="108"/>
      <c r="E17" s="108"/>
      <c r="F17" s="107"/>
      <c r="G17" s="107"/>
      <c r="H17" s="107"/>
      <c r="I17" s="108"/>
      <c r="J17" s="124"/>
      <c r="K17" s="108"/>
      <c r="L17" s="108"/>
      <c r="M17" s="108"/>
      <c r="N17" s="108"/>
      <c r="O17" s="122"/>
      <c r="Q17" s="129"/>
    </row>
    <row r="18" ht="26.25" spans="1:17">
      <c r="A18" s="115"/>
      <c r="B18" s="111" t="s">
        <v>332</v>
      </c>
      <c r="C18" s="49">
        <v>0</v>
      </c>
      <c r="D18" s="49">
        <v>0</v>
      </c>
      <c r="E18" s="46"/>
      <c r="F18" s="46"/>
      <c r="G18" s="49"/>
      <c r="H18" s="49"/>
      <c r="I18" s="49"/>
      <c r="J18" s="107"/>
      <c r="K18" s="107"/>
      <c r="L18" s="106"/>
      <c r="M18" s="106"/>
      <c r="N18" s="106"/>
      <c r="O18" s="126">
        <f t="shared" ref="O18:O21" si="0">SUM(C18:N18)</f>
        <v>0</v>
      </c>
      <c r="Q18" s="131"/>
    </row>
    <row r="19" ht="26.25" spans="1:17">
      <c r="A19" s="117" t="s">
        <v>27</v>
      </c>
      <c r="B19" s="117"/>
      <c r="C19" s="47">
        <f>SUM(C5:C18)</f>
        <v>1029</v>
      </c>
      <c r="D19" s="118">
        <f>SUM(D5:D18)</f>
        <v>1101</v>
      </c>
      <c r="E19" s="118"/>
      <c r="F19" s="47"/>
      <c r="G19" s="47"/>
      <c r="H19" s="47"/>
      <c r="I19" s="108"/>
      <c r="J19" s="47"/>
      <c r="K19" s="118"/>
      <c r="L19" s="118"/>
      <c r="M19" s="118"/>
      <c r="N19" s="118"/>
      <c r="O19" s="54">
        <f t="shared" si="0"/>
        <v>2130</v>
      </c>
      <c r="Q19" s="132"/>
    </row>
    <row r="20" ht="27" customHeight="1" spans="1:15">
      <c r="A20" s="119" t="s">
        <v>333</v>
      </c>
      <c r="B20" s="119"/>
      <c r="C20" s="64">
        <v>243</v>
      </c>
      <c r="D20" s="64">
        <v>303</v>
      </c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127">
        <f t="shared" si="0"/>
        <v>546</v>
      </c>
    </row>
    <row r="21" ht="31.5" spans="1:15">
      <c r="A21" s="120" t="s">
        <v>338</v>
      </c>
      <c r="B21" s="120"/>
      <c r="C21" s="63">
        <v>17</v>
      </c>
      <c r="D21" s="63">
        <v>21</v>
      </c>
      <c r="E21" s="19"/>
      <c r="F21" s="63"/>
      <c r="G21" s="63"/>
      <c r="H21" s="63"/>
      <c r="I21" s="63"/>
      <c r="J21" s="63"/>
      <c r="K21" s="63"/>
      <c r="L21" s="63"/>
      <c r="M21" s="63"/>
      <c r="N21" s="63"/>
      <c r="O21" s="128">
        <f t="shared" si="0"/>
        <v>38</v>
      </c>
    </row>
    <row r="22" ht="37.5" customHeight="1" spans="1:15">
      <c r="A22" s="119" t="s">
        <v>339</v>
      </c>
      <c r="B22" s="119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</row>
    <row r="23" ht="18.75" spans="1:15">
      <c r="A23" s="119" t="s">
        <v>340</v>
      </c>
      <c r="B23" s="119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</row>
    <row r="24" ht="18.75" spans="1:15">
      <c r="A24" s="119" t="s">
        <v>33</v>
      </c>
      <c r="B24" s="119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</row>
    <row r="25" ht="18.75" spans="1:15">
      <c r="A25" s="117" t="s">
        <v>341</v>
      </c>
      <c r="B25" s="117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</row>
    <row r="26" spans="2:15">
      <c r="B26" s="121"/>
      <c r="C26" s="121"/>
      <c r="D26" s="121"/>
      <c r="E26" s="121"/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pans="2:15"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pans="12:12">
      <c r="L28" t="s">
        <v>158</v>
      </c>
    </row>
  </sheetData>
  <mergeCells count="71">
    <mergeCell ref="B1:O1"/>
    <mergeCell ref="B2:O2"/>
    <mergeCell ref="B3:O3"/>
    <mergeCell ref="A19:B19"/>
    <mergeCell ref="A20:B20"/>
    <mergeCell ref="A21:B21"/>
    <mergeCell ref="A22:B22"/>
    <mergeCell ref="C22:O22"/>
    <mergeCell ref="A23:B23"/>
    <mergeCell ref="C23:O23"/>
    <mergeCell ref="A24:B24"/>
    <mergeCell ref="C24:O24"/>
    <mergeCell ref="A25:B25"/>
    <mergeCell ref="C25:O25"/>
    <mergeCell ref="A5:A10"/>
    <mergeCell ref="A11:A15"/>
    <mergeCell ref="A16:A18"/>
    <mergeCell ref="C5:C8"/>
    <mergeCell ref="C9:C10"/>
    <mergeCell ref="C11:C12"/>
    <mergeCell ref="C16:C17"/>
    <mergeCell ref="D5:D8"/>
    <mergeCell ref="D9:D10"/>
    <mergeCell ref="D11:D12"/>
    <mergeCell ref="D16:D17"/>
    <mergeCell ref="E5:E8"/>
    <mergeCell ref="E9:E10"/>
    <mergeCell ref="E11:E12"/>
    <mergeCell ref="E16:E17"/>
    <mergeCell ref="F5:F8"/>
    <mergeCell ref="F9:F10"/>
    <mergeCell ref="F11:F12"/>
    <mergeCell ref="F16:F17"/>
    <mergeCell ref="G5:G8"/>
    <mergeCell ref="G9:G10"/>
    <mergeCell ref="G11:G12"/>
    <mergeCell ref="G16:G17"/>
    <mergeCell ref="H5:H8"/>
    <mergeCell ref="H9:H10"/>
    <mergeCell ref="H11:H12"/>
    <mergeCell ref="H16:H17"/>
    <mergeCell ref="I5:I8"/>
    <mergeCell ref="I9:I10"/>
    <mergeCell ref="I11:I12"/>
    <mergeCell ref="I16:I17"/>
    <mergeCell ref="J5:J8"/>
    <mergeCell ref="J9:J10"/>
    <mergeCell ref="J11:J12"/>
    <mergeCell ref="J16:J17"/>
    <mergeCell ref="K5:K8"/>
    <mergeCell ref="K9:K10"/>
    <mergeCell ref="K11:K12"/>
    <mergeCell ref="K16:K17"/>
    <mergeCell ref="L5:L8"/>
    <mergeCell ref="L9:L10"/>
    <mergeCell ref="L11:L12"/>
    <mergeCell ref="L16:L17"/>
    <mergeCell ref="M5:M8"/>
    <mergeCell ref="M9:M10"/>
    <mergeCell ref="M11:M12"/>
    <mergeCell ref="M16:M17"/>
    <mergeCell ref="N5:N8"/>
    <mergeCell ref="N9:N10"/>
    <mergeCell ref="N11:N12"/>
    <mergeCell ref="N16:N17"/>
    <mergeCell ref="O5:O8"/>
    <mergeCell ref="O9:O10"/>
    <mergeCell ref="O11:O12"/>
    <mergeCell ref="O16:O17"/>
    <mergeCell ref="Q5:Q8"/>
    <mergeCell ref="B26:O27"/>
  </mergeCells>
  <pageMargins left="0.25" right="0.23" top="0.18" bottom="0.14" header="0.18" footer="0.11"/>
  <pageSetup paperSize="1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9"/>
  <sheetViews>
    <sheetView workbookViewId="0">
      <selection activeCell="N7" sqref="N7:O8"/>
    </sheetView>
  </sheetViews>
  <sheetFormatPr defaultColWidth="9" defaultRowHeight="15"/>
  <cols>
    <col min="1" max="1" width="8.42857142857143" customWidth="1"/>
    <col min="2" max="2" width="7.85714285714286" customWidth="1"/>
    <col min="3" max="3" width="8.71428571428571" customWidth="1"/>
    <col min="4" max="4" width="7.28571428571429" customWidth="1"/>
    <col min="5" max="5" width="9.14285714285714" customWidth="1"/>
    <col min="6" max="6" width="7" customWidth="1"/>
    <col min="7" max="7" width="7.85714285714286" customWidth="1"/>
    <col min="8" max="8" width="6.57142857142857" customWidth="1"/>
    <col min="9" max="9" width="7.28571428571429" customWidth="1"/>
    <col min="10" max="10" width="7" customWidth="1"/>
    <col min="11" max="11" width="7.28571428571429" customWidth="1"/>
    <col min="12" max="12" width="7.71428571428571" customWidth="1"/>
    <col min="13" max="14" width="7.57142857142857" customWidth="1"/>
    <col min="15" max="15" width="7.14285714285714" customWidth="1"/>
    <col min="16" max="16" width="10.1428571428571" customWidth="1"/>
  </cols>
  <sheetData>
    <row r="1" ht="12" customHeight="1" spans="1:16">
      <c r="A1" s="69" t="s">
        <v>66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</row>
    <row r="2" ht="12" customHeight="1" spans="1:16">
      <c r="A2" s="69" t="s">
        <v>67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3" ht="12" customHeight="1" spans="1:16">
      <c r="A3" s="69" t="s">
        <v>350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>
      <c r="A4" s="70"/>
      <c r="B4" s="70" t="s">
        <v>43</v>
      </c>
      <c r="C4" s="69" t="s">
        <v>351</v>
      </c>
      <c r="D4" s="69"/>
      <c r="E4" s="69"/>
      <c r="F4" s="69"/>
      <c r="G4" s="69"/>
      <c r="H4" s="69"/>
      <c r="I4" s="69"/>
      <c r="J4" s="69"/>
      <c r="K4" s="69"/>
      <c r="L4" s="69"/>
      <c r="M4" s="69"/>
      <c r="N4" s="96" t="s">
        <v>45</v>
      </c>
      <c r="O4" s="97"/>
      <c r="P4" s="70"/>
    </row>
    <row r="5" ht="15.75" customHeight="1" spans="1:16">
      <c r="A5" s="70"/>
      <c r="B5" s="71" t="s">
        <v>352</v>
      </c>
      <c r="C5" s="71"/>
      <c r="D5" s="72" t="s">
        <v>156</v>
      </c>
      <c r="E5" s="72"/>
      <c r="F5" s="73" t="s">
        <v>353</v>
      </c>
      <c r="G5" s="74"/>
      <c r="H5" s="75" t="s">
        <v>354</v>
      </c>
      <c r="I5" s="75"/>
      <c r="J5" s="75" t="s">
        <v>355</v>
      </c>
      <c r="K5" s="75"/>
      <c r="L5" s="98" t="s">
        <v>356</v>
      </c>
      <c r="M5" s="98"/>
      <c r="N5" s="72" t="s">
        <v>156</v>
      </c>
      <c r="O5" s="72"/>
      <c r="P5" s="70"/>
    </row>
    <row r="6" ht="15.75" spans="1:16">
      <c r="A6" s="75" t="s">
        <v>198</v>
      </c>
      <c r="B6" s="71" t="s">
        <v>200</v>
      </c>
      <c r="C6" s="71" t="s">
        <v>199</v>
      </c>
      <c r="D6" s="71" t="s">
        <v>200</v>
      </c>
      <c r="E6" s="71" t="s">
        <v>199</v>
      </c>
      <c r="F6" s="71" t="s">
        <v>200</v>
      </c>
      <c r="G6" s="71" t="s">
        <v>199</v>
      </c>
      <c r="H6" s="71" t="s">
        <v>200</v>
      </c>
      <c r="I6" s="71" t="s">
        <v>199</v>
      </c>
      <c r="J6" s="71" t="s">
        <v>200</v>
      </c>
      <c r="K6" s="71" t="s">
        <v>199</v>
      </c>
      <c r="L6" s="71" t="s">
        <v>200</v>
      </c>
      <c r="M6" s="71" t="s">
        <v>199</v>
      </c>
      <c r="N6" s="71" t="s">
        <v>200</v>
      </c>
      <c r="O6" s="71" t="s">
        <v>199</v>
      </c>
      <c r="P6" s="98" t="s">
        <v>14</v>
      </c>
    </row>
    <row r="7" ht="18.75" spans="1:16">
      <c r="A7" s="19" t="s">
        <v>77</v>
      </c>
      <c r="B7" s="76">
        <v>0</v>
      </c>
      <c r="C7" s="19">
        <v>1</v>
      </c>
      <c r="D7" s="76">
        <v>0</v>
      </c>
      <c r="E7" s="19">
        <v>15</v>
      </c>
      <c r="F7" s="76">
        <v>0</v>
      </c>
      <c r="G7" s="76">
        <v>0</v>
      </c>
      <c r="H7" s="76">
        <v>0</v>
      </c>
      <c r="I7" s="76">
        <v>0</v>
      </c>
      <c r="J7" s="76">
        <v>0</v>
      </c>
      <c r="K7" s="76">
        <v>0</v>
      </c>
      <c r="L7" s="76">
        <v>0</v>
      </c>
      <c r="M7" s="19">
        <v>1</v>
      </c>
      <c r="N7" s="76">
        <v>0</v>
      </c>
      <c r="O7" s="76">
        <v>0</v>
      </c>
      <c r="P7" s="19">
        <f t="shared" ref="P7:P12" si="0">SUM(C7:O7)</f>
        <v>17</v>
      </c>
    </row>
    <row r="8" ht="18.75" spans="1:16">
      <c r="A8" s="19" t="s">
        <v>78</v>
      </c>
      <c r="B8" s="76">
        <v>0</v>
      </c>
      <c r="C8" s="19">
        <v>2</v>
      </c>
      <c r="D8" s="76">
        <v>0</v>
      </c>
      <c r="E8" s="19">
        <v>16</v>
      </c>
      <c r="F8" s="76">
        <v>0</v>
      </c>
      <c r="G8" s="76">
        <v>0</v>
      </c>
      <c r="H8" s="76">
        <v>0</v>
      </c>
      <c r="I8" s="76">
        <v>0</v>
      </c>
      <c r="J8" s="76">
        <v>0</v>
      </c>
      <c r="K8" s="76">
        <v>0</v>
      </c>
      <c r="L8" s="76">
        <v>0</v>
      </c>
      <c r="M8" s="19">
        <v>3</v>
      </c>
      <c r="N8" s="76">
        <v>0</v>
      </c>
      <c r="O8" s="76">
        <v>0</v>
      </c>
      <c r="P8" s="19">
        <f t="shared" si="0"/>
        <v>21</v>
      </c>
    </row>
    <row r="9" ht="18.75" spans="1:16">
      <c r="A9" s="19" t="s">
        <v>79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99">
        <f t="shared" si="0"/>
        <v>0</v>
      </c>
    </row>
    <row r="10" ht="18.75" spans="1:16">
      <c r="A10" s="19" t="s">
        <v>80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>
        <f t="shared" si="0"/>
        <v>0</v>
      </c>
    </row>
    <row r="11" ht="18.75" spans="1:16">
      <c r="A11" s="19" t="s">
        <v>81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>
        <f t="shared" si="0"/>
        <v>0</v>
      </c>
    </row>
    <row r="12" ht="18.75" spans="1:16">
      <c r="A12" s="19" t="s">
        <v>82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>
        <f t="shared" si="0"/>
        <v>0</v>
      </c>
    </row>
    <row r="13" ht="18.75" spans="1:16">
      <c r="A13" s="19" t="s">
        <v>83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>
        <f>SUM(D13:O13)</f>
        <v>0</v>
      </c>
    </row>
    <row r="14" ht="18.75" spans="1:16">
      <c r="A14" s="19" t="s">
        <v>84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>
        <f>SUM(C14:O14)</f>
        <v>0</v>
      </c>
    </row>
    <row r="15" ht="18.75" spans="1:16">
      <c r="A15" s="19" t="s">
        <v>85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>
        <f>SUM(B15:O15)</f>
        <v>0</v>
      </c>
    </row>
    <row r="16" ht="18.75" spans="1:16">
      <c r="A16" s="19" t="s">
        <v>86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>
        <f>SUM(B16:O16)</f>
        <v>0</v>
      </c>
    </row>
    <row r="17" ht="18.75" spans="1:16">
      <c r="A17" s="19" t="s">
        <v>87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>
        <f>SUM(B17:O17)</f>
        <v>0</v>
      </c>
    </row>
    <row r="18" ht="23.25" spans="1:16">
      <c r="A18" s="19" t="s">
        <v>88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63">
        <f>SUM(B18:O18)</f>
        <v>0</v>
      </c>
    </row>
    <row r="19" ht="23.25" customHeight="1" spans="1:16">
      <c r="A19" s="77" t="s">
        <v>14</v>
      </c>
      <c r="B19" s="46">
        <f>SUM(B16:B18)</f>
        <v>0</v>
      </c>
      <c r="C19" s="78">
        <f>SUM(C7:C18)</f>
        <v>3</v>
      </c>
      <c r="D19" s="78">
        <f>SUM(D7:D18)</f>
        <v>0</v>
      </c>
      <c r="E19" s="78">
        <f>SUM(E7:E18)</f>
        <v>31</v>
      </c>
      <c r="F19" s="78" t="s">
        <v>357</v>
      </c>
      <c r="G19" s="78">
        <f>SUM(G14:G18)</f>
        <v>0</v>
      </c>
      <c r="H19" s="19" t="s">
        <v>357</v>
      </c>
      <c r="I19" s="100">
        <f>SUM(I7:I18)</f>
        <v>0</v>
      </c>
      <c r="J19" s="47" t="s">
        <v>357</v>
      </c>
      <c r="K19" s="47" t="s">
        <v>357</v>
      </c>
      <c r="L19" s="47" t="s">
        <v>357</v>
      </c>
      <c r="M19" s="47">
        <f>SUM(M7:M18)</f>
        <v>4</v>
      </c>
      <c r="N19" s="19" t="s">
        <v>357</v>
      </c>
      <c r="O19" s="19" t="s">
        <v>357</v>
      </c>
      <c r="P19" s="101">
        <f>SUM(B19:O19)</f>
        <v>38</v>
      </c>
    </row>
    <row r="20" spans="1:16">
      <c r="A20" s="79" t="s">
        <v>358</v>
      </c>
      <c r="B20" s="80"/>
      <c r="C20" s="80"/>
      <c r="D20" s="80"/>
      <c r="E20" s="80"/>
      <c r="F20" s="80"/>
      <c r="G20" s="80"/>
      <c r="H20" s="81"/>
      <c r="I20" s="85"/>
      <c r="J20" s="85"/>
      <c r="K20" s="85"/>
      <c r="L20" s="85"/>
      <c r="M20" s="85"/>
      <c r="N20" s="85"/>
      <c r="O20" s="85"/>
      <c r="P20" s="102"/>
    </row>
    <row r="21" ht="16.5" customHeight="1" spans="1:16">
      <c r="A21" s="82" t="s">
        <v>359</v>
      </c>
      <c r="B21" s="82"/>
      <c r="C21" s="82"/>
      <c r="D21" s="82"/>
      <c r="E21" s="82"/>
      <c r="F21" s="82"/>
      <c r="G21" s="82"/>
      <c r="H21" s="82"/>
      <c r="I21" s="3"/>
      <c r="J21" s="3"/>
      <c r="K21" s="3"/>
      <c r="L21" s="3"/>
      <c r="M21" s="3"/>
      <c r="N21" s="3"/>
      <c r="O21" s="3"/>
      <c r="P21" s="103"/>
    </row>
    <row r="22" ht="17.25" customHeight="1" spans="1:16">
      <c r="A22" s="83"/>
      <c r="B22" s="84"/>
      <c r="C22" s="85"/>
      <c r="D22" s="85"/>
      <c r="E22" s="86" t="s">
        <v>200</v>
      </c>
      <c r="F22" s="86" t="s">
        <v>199</v>
      </c>
      <c r="G22" s="3"/>
      <c r="H22" s="3"/>
      <c r="I22" s="3"/>
      <c r="J22" s="3"/>
      <c r="K22" s="3"/>
      <c r="L22" s="3"/>
      <c r="M22" s="3"/>
      <c r="N22" s="3"/>
      <c r="O22" s="3"/>
      <c r="P22" s="103"/>
    </row>
    <row r="23" ht="19.5" customHeight="1" spans="1:16">
      <c r="A23" s="83"/>
      <c r="B23" s="87" t="s">
        <v>360</v>
      </c>
      <c r="C23" s="88"/>
      <c r="D23" s="89"/>
      <c r="E23" s="90"/>
      <c r="F23" s="90"/>
      <c r="G23" s="91"/>
      <c r="H23" s="91"/>
      <c r="I23" s="3"/>
      <c r="J23" s="3"/>
      <c r="K23" s="3"/>
      <c r="L23" s="3"/>
      <c r="M23" s="3"/>
      <c r="N23" s="3"/>
      <c r="O23" s="3"/>
      <c r="P23" s="103"/>
    </row>
    <row r="24" ht="18.75" customHeight="1" spans="1:16">
      <c r="A24" s="83"/>
      <c r="B24" s="79" t="s">
        <v>361</v>
      </c>
      <c r="C24" s="80"/>
      <c r="D24" s="81"/>
      <c r="E24" s="90"/>
      <c r="F24" s="90"/>
      <c r="G24" s="91"/>
      <c r="H24" s="91"/>
      <c r="I24" s="3"/>
      <c r="J24" s="3"/>
      <c r="K24" s="3"/>
      <c r="L24" s="3"/>
      <c r="M24" s="3"/>
      <c r="N24" s="3"/>
      <c r="O24" s="3"/>
      <c r="P24" s="103"/>
    </row>
    <row r="25" ht="18.75" customHeight="1" spans="1:16">
      <c r="A25" s="92"/>
      <c r="B25" s="79" t="s">
        <v>354</v>
      </c>
      <c r="C25" s="80"/>
      <c r="D25" s="81"/>
      <c r="E25" s="90"/>
      <c r="F25" s="90"/>
      <c r="G25" s="91"/>
      <c r="H25" s="91"/>
      <c r="I25" s="3"/>
      <c r="J25" s="3"/>
      <c r="K25" s="3"/>
      <c r="L25" s="3"/>
      <c r="M25" s="3"/>
      <c r="N25" s="3"/>
      <c r="O25" s="3"/>
      <c r="P25" s="103"/>
    </row>
    <row r="26" ht="15.75" spans="1:16">
      <c r="A26" s="92"/>
      <c r="B26" s="93" t="s">
        <v>191</v>
      </c>
      <c r="C26" s="94"/>
      <c r="D26" s="95"/>
      <c r="E26" s="90"/>
      <c r="F26" s="90"/>
      <c r="G26" s="3"/>
      <c r="H26" s="3"/>
      <c r="I26" s="3"/>
      <c r="J26" s="3"/>
      <c r="K26" s="3"/>
      <c r="L26" s="3"/>
      <c r="M26" s="3"/>
      <c r="N26" s="3"/>
      <c r="O26" s="3"/>
      <c r="P26" s="103"/>
    </row>
    <row r="27" ht="15.75" spans="1:16">
      <c r="A27" s="92"/>
      <c r="B27" s="93" t="s">
        <v>356</v>
      </c>
      <c r="C27" s="94"/>
      <c r="D27" s="95"/>
      <c r="E27" s="90"/>
      <c r="F27" s="90"/>
      <c r="G27" s="3"/>
      <c r="H27" s="3"/>
      <c r="I27" s="3"/>
      <c r="J27" s="3"/>
      <c r="K27" s="3"/>
      <c r="L27" s="3"/>
      <c r="M27" s="3"/>
      <c r="N27" s="3"/>
      <c r="O27" s="3"/>
      <c r="P27" s="103"/>
    </row>
    <row r="28" spans="1:16">
      <c r="A28" s="92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103"/>
    </row>
    <row r="29" spans="1:16">
      <c r="A29" s="36"/>
      <c r="B29" s="37"/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8"/>
    </row>
  </sheetData>
  <mergeCells count="19">
    <mergeCell ref="A1:P1"/>
    <mergeCell ref="A2:P2"/>
    <mergeCell ref="A3:P3"/>
    <mergeCell ref="C4:M4"/>
    <mergeCell ref="N4:O4"/>
    <mergeCell ref="B5:C5"/>
    <mergeCell ref="D5:E5"/>
    <mergeCell ref="F5:G5"/>
    <mergeCell ref="H5:I5"/>
    <mergeCell ref="J5:K5"/>
    <mergeCell ref="L5:M5"/>
    <mergeCell ref="N5:O5"/>
    <mergeCell ref="A20:H20"/>
    <mergeCell ref="A21:H21"/>
    <mergeCell ref="B23:D23"/>
    <mergeCell ref="B24:D24"/>
    <mergeCell ref="B25:D25"/>
    <mergeCell ref="B26:D26"/>
    <mergeCell ref="B27:D27"/>
  </mergeCells>
  <pageMargins left="0.314583333333333" right="0.275" top="0.75" bottom="0.75" header="0.3" footer="0.3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9"/>
  <sheetViews>
    <sheetView workbookViewId="0">
      <selection activeCell="F7" sqref="F7"/>
    </sheetView>
  </sheetViews>
  <sheetFormatPr defaultColWidth="9" defaultRowHeight="15"/>
  <cols>
    <col min="1" max="1" width="13.4285714285714" customWidth="1"/>
    <col min="2" max="2" width="7.71428571428571" customWidth="1"/>
    <col min="3" max="3" width="8.28571428571429" customWidth="1"/>
    <col min="4" max="5" width="7" customWidth="1"/>
    <col min="6" max="6" width="7.57142857142857" customWidth="1"/>
    <col min="7" max="7" width="7" customWidth="1"/>
    <col min="8" max="8" width="6.57142857142857" customWidth="1"/>
    <col min="9" max="9" width="7.28571428571429" customWidth="1"/>
    <col min="10" max="10" width="9.42857142857143" customWidth="1"/>
    <col min="11" max="11" width="7.28571428571429" customWidth="1"/>
    <col min="12" max="12" width="8" customWidth="1"/>
    <col min="13" max="13" width="8.14285714285714" customWidth="1"/>
    <col min="14" max="14" width="9.42857142857143" customWidth="1"/>
  </cols>
  <sheetData>
    <row r="1" ht="15.75" spans="1:14">
      <c r="A1" s="453" t="s">
        <v>35</v>
      </c>
      <c r="B1" s="453"/>
      <c r="C1" s="453"/>
      <c r="D1" s="453"/>
      <c r="E1" s="453"/>
      <c r="F1" s="453"/>
      <c r="G1" s="453"/>
      <c r="H1" s="453"/>
      <c r="I1" s="453"/>
      <c r="J1" s="453"/>
      <c r="K1" s="453"/>
      <c r="L1" s="453"/>
      <c r="M1" s="453"/>
      <c r="N1" s="453"/>
    </row>
    <row r="2" ht="15.75" spans="1:14">
      <c r="A2" s="453" t="s">
        <v>36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</row>
    <row r="3" ht="15.75" spans="1:23">
      <c r="A3" s="454" t="s">
        <v>37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66"/>
      <c r="P3" s="467"/>
      <c r="Q3" s="467"/>
      <c r="R3" s="467"/>
      <c r="S3" s="467"/>
      <c r="T3" s="467"/>
      <c r="U3" s="467"/>
      <c r="V3" s="467"/>
      <c r="W3" s="467"/>
    </row>
    <row r="4" ht="15.75" spans="1:23">
      <c r="A4" s="454" t="s">
        <v>38</v>
      </c>
      <c r="B4" s="455"/>
      <c r="C4" s="455"/>
      <c r="D4" s="455"/>
      <c r="E4" s="455"/>
      <c r="F4" s="455"/>
      <c r="G4" s="455"/>
      <c r="H4" s="455"/>
      <c r="I4" s="455"/>
      <c r="J4" s="455"/>
      <c r="K4" s="455"/>
      <c r="L4" s="455"/>
      <c r="M4" s="455"/>
      <c r="N4" s="466"/>
      <c r="P4" s="467"/>
      <c r="Q4" s="467"/>
      <c r="R4" s="467"/>
      <c r="S4" s="467"/>
      <c r="T4" s="467"/>
      <c r="U4" s="467"/>
      <c r="V4" s="467"/>
      <c r="W4" s="467"/>
    </row>
    <row r="5" ht="15.75" customHeight="1" spans="1:23">
      <c r="A5" s="456" t="s">
        <v>39</v>
      </c>
      <c r="B5" s="457" t="s">
        <v>40</v>
      </c>
      <c r="C5" s="457" t="s">
        <v>16</v>
      </c>
      <c r="D5" s="457" t="s">
        <v>17</v>
      </c>
      <c r="E5" s="457" t="s">
        <v>18</v>
      </c>
      <c r="F5" s="457" t="s">
        <v>19</v>
      </c>
      <c r="G5" s="457" t="s">
        <v>20</v>
      </c>
      <c r="H5" s="457" t="s">
        <v>21</v>
      </c>
      <c r="I5" s="457" t="s">
        <v>22</v>
      </c>
      <c r="J5" s="457" t="s">
        <v>23</v>
      </c>
      <c r="K5" s="457" t="s">
        <v>24</v>
      </c>
      <c r="L5" s="457" t="s">
        <v>25</v>
      </c>
      <c r="M5" s="457" t="s">
        <v>26</v>
      </c>
      <c r="N5" s="457" t="s">
        <v>27</v>
      </c>
      <c r="P5" s="467"/>
      <c r="Q5" s="467"/>
      <c r="R5" s="467"/>
      <c r="S5" s="467"/>
      <c r="T5" s="467"/>
      <c r="U5" s="467"/>
      <c r="V5" s="467"/>
      <c r="W5" s="467"/>
    </row>
    <row r="6" ht="24.95" customHeight="1" spans="1:23">
      <c r="A6" s="458" t="s">
        <v>41</v>
      </c>
      <c r="B6" s="459">
        <v>15</v>
      </c>
      <c r="C6" s="459">
        <v>10</v>
      </c>
      <c r="D6" s="459"/>
      <c r="E6" s="459"/>
      <c r="F6" s="459"/>
      <c r="G6" s="459"/>
      <c r="H6" s="459"/>
      <c r="I6" s="461"/>
      <c r="J6" s="459"/>
      <c r="K6" s="459"/>
      <c r="L6" s="459"/>
      <c r="M6" s="468"/>
      <c r="N6" s="469">
        <f t="shared" ref="N6:N13" si="0">SUM(B6:M6)</f>
        <v>25</v>
      </c>
      <c r="P6" s="470"/>
      <c r="Q6" s="470"/>
      <c r="R6" s="470"/>
      <c r="S6" s="470"/>
      <c r="T6" s="475"/>
      <c r="U6" s="470"/>
      <c r="V6" s="470"/>
      <c r="W6" s="470"/>
    </row>
    <row r="7" ht="24.95" customHeight="1" spans="1:23">
      <c r="A7" s="460" t="s">
        <v>42</v>
      </c>
      <c r="B7" s="461">
        <v>8</v>
      </c>
      <c r="C7" s="461">
        <v>8</v>
      </c>
      <c r="D7" s="461"/>
      <c r="E7" s="461"/>
      <c r="F7" s="461"/>
      <c r="G7" s="461"/>
      <c r="H7" s="461"/>
      <c r="I7" s="471"/>
      <c r="J7" s="461"/>
      <c r="K7" s="461"/>
      <c r="L7" s="461"/>
      <c r="M7" s="468"/>
      <c r="N7" s="465">
        <f t="shared" si="0"/>
        <v>16</v>
      </c>
      <c r="P7" s="472"/>
      <c r="Q7" s="476"/>
      <c r="R7" s="476"/>
      <c r="S7" s="476"/>
      <c r="T7" s="476"/>
      <c r="U7" s="476"/>
      <c r="V7" s="476"/>
      <c r="W7" s="476"/>
    </row>
    <row r="8" ht="24.95" customHeight="1" spans="1:23">
      <c r="A8" s="460" t="s">
        <v>6</v>
      </c>
      <c r="B8" s="462">
        <v>4</v>
      </c>
      <c r="C8" s="462">
        <v>4</v>
      </c>
      <c r="D8" s="463"/>
      <c r="E8" s="463"/>
      <c r="F8" s="463"/>
      <c r="G8" s="461"/>
      <c r="H8" s="461"/>
      <c r="I8" s="471"/>
      <c r="J8" s="461"/>
      <c r="K8" s="461"/>
      <c r="L8" s="461"/>
      <c r="M8" s="468"/>
      <c r="N8" s="465">
        <f t="shared" si="0"/>
        <v>8</v>
      </c>
      <c r="P8" s="472"/>
      <c r="Q8" s="476"/>
      <c r="R8" s="476"/>
      <c r="S8" s="476"/>
      <c r="T8" s="476"/>
      <c r="U8" s="476"/>
      <c r="V8" s="476"/>
      <c r="W8" s="476"/>
    </row>
    <row r="9" ht="24.95" customHeight="1" spans="1:23">
      <c r="A9" s="460" t="s">
        <v>43</v>
      </c>
      <c r="B9" s="461">
        <v>13</v>
      </c>
      <c r="C9" s="461">
        <v>9</v>
      </c>
      <c r="D9" s="461"/>
      <c r="E9" s="461"/>
      <c r="F9" s="461"/>
      <c r="G9" s="461"/>
      <c r="H9" s="461"/>
      <c r="I9" s="461"/>
      <c r="J9" s="461"/>
      <c r="K9" s="461"/>
      <c r="L9" s="461"/>
      <c r="M9" s="468"/>
      <c r="N9" s="465">
        <f t="shared" si="0"/>
        <v>22</v>
      </c>
      <c r="P9" s="472"/>
      <c r="Q9" s="476"/>
      <c r="R9" s="476"/>
      <c r="S9" s="476"/>
      <c r="T9" s="476"/>
      <c r="U9" s="476"/>
      <c r="V9" s="476"/>
      <c r="W9" s="476"/>
    </row>
    <row r="10" ht="24.95" customHeight="1" spans="1:23">
      <c r="A10" s="464" t="s">
        <v>44</v>
      </c>
      <c r="B10" s="461">
        <v>7</v>
      </c>
      <c r="C10" s="461">
        <v>4</v>
      </c>
      <c r="D10" s="461"/>
      <c r="E10" s="461"/>
      <c r="F10" s="461"/>
      <c r="G10" s="461"/>
      <c r="H10" s="461"/>
      <c r="I10" s="461"/>
      <c r="J10" s="461"/>
      <c r="K10" s="461"/>
      <c r="L10" s="461"/>
      <c r="M10" s="468"/>
      <c r="N10" s="465">
        <f t="shared" si="0"/>
        <v>11</v>
      </c>
      <c r="P10" s="472"/>
      <c r="Q10" s="476"/>
      <c r="R10" s="476"/>
      <c r="S10" s="476"/>
      <c r="T10" s="476"/>
      <c r="U10" s="477"/>
      <c r="V10" s="476"/>
      <c r="W10" s="478"/>
    </row>
    <row r="11" ht="24.95" customHeight="1" spans="1:23">
      <c r="A11" s="460" t="s">
        <v>45</v>
      </c>
      <c r="B11" s="461">
        <v>14</v>
      </c>
      <c r="C11" s="461">
        <v>3</v>
      </c>
      <c r="D11" s="461"/>
      <c r="E11" s="461"/>
      <c r="F11" s="461"/>
      <c r="G11" s="461"/>
      <c r="H11" s="461"/>
      <c r="I11" s="461"/>
      <c r="J11" s="461"/>
      <c r="K11" s="461"/>
      <c r="L11" s="461"/>
      <c r="M11" s="468"/>
      <c r="N11" s="465">
        <f t="shared" si="0"/>
        <v>17</v>
      </c>
      <c r="P11" s="472"/>
      <c r="Q11" s="477"/>
      <c r="R11" s="477"/>
      <c r="S11" s="476"/>
      <c r="T11" s="476"/>
      <c r="U11" s="477"/>
      <c r="V11" s="476"/>
      <c r="W11" s="478"/>
    </row>
    <row r="12" ht="24.95" customHeight="1" spans="1:23">
      <c r="A12" s="460" t="s">
        <v>46</v>
      </c>
      <c r="B12" s="461">
        <v>2</v>
      </c>
      <c r="C12" s="461">
        <v>5</v>
      </c>
      <c r="D12" s="461"/>
      <c r="E12" s="461"/>
      <c r="F12" s="461"/>
      <c r="G12" s="461"/>
      <c r="H12" s="461"/>
      <c r="I12" s="461"/>
      <c r="J12" s="461"/>
      <c r="K12" s="461"/>
      <c r="L12" s="461"/>
      <c r="M12" s="468"/>
      <c r="N12" s="465">
        <f t="shared" si="0"/>
        <v>7</v>
      </c>
      <c r="P12" s="472"/>
      <c r="Q12" s="476"/>
      <c r="R12" s="476"/>
      <c r="S12" s="476"/>
      <c r="T12" s="476"/>
      <c r="U12" s="476"/>
      <c r="V12" s="476"/>
      <c r="W12" s="476"/>
    </row>
    <row r="13" ht="31.5" customHeight="1" spans="1:23">
      <c r="A13" s="460" t="s">
        <v>27</v>
      </c>
      <c r="B13" s="465">
        <f t="shared" ref="B13:C13" si="1">SUM(B6:B12)</f>
        <v>63</v>
      </c>
      <c r="C13" s="465">
        <f t="shared" si="1"/>
        <v>43</v>
      </c>
      <c r="D13" s="465"/>
      <c r="E13" s="465"/>
      <c r="F13" s="465"/>
      <c r="G13" s="465"/>
      <c r="H13" s="465"/>
      <c r="I13" s="465"/>
      <c r="J13" s="465"/>
      <c r="K13" s="465"/>
      <c r="L13" s="465"/>
      <c r="M13" s="465"/>
      <c r="N13" s="473">
        <f t="shared" si="0"/>
        <v>106</v>
      </c>
      <c r="P13" s="472"/>
      <c r="Q13" s="476"/>
      <c r="R13" s="476"/>
      <c r="S13" s="476"/>
      <c r="T13" s="476"/>
      <c r="U13" s="476"/>
      <c r="V13" s="476"/>
      <c r="W13" s="476"/>
    </row>
    <row r="14" ht="21" customHeight="1" spans="1:23">
      <c r="A14" s="279"/>
      <c r="B14" s="279"/>
      <c r="C14" s="279"/>
      <c r="D14" s="279"/>
      <c r="E14" s="279"/>
      <c r="F14" s="279"/>
      <c r="G14" s="279"/>
      <c r="H14" s="279"/>
      <c r="P14" s="472"/>
      <c r="Q14" s="477"/>
      <c r="R14" s="476"/>
      <c r="S14" s="477"/>
      <c r="T14" s="477"/>
      <c r="U14" s="476"/>
      <c r="V14" s="477"/>
      <c r="W14" s="478"/>
    </row>
    <row r="15" ht="21" customHeight="1" spans="1:23">
      <c r="A15" s="279"/>
      <c r="B15" s="279"/>
      <c r="C15" s="279"/>
      <c r="D15" s="279"/>
      <c r="E15" s="279"/>
      <c r="F15" s="279"/>
      <c r="G15" s="279"/>
      <c r="H15" s="279"/>
      <c r="J15" s="75"/>
      <c r="P15" s="472"/>
      <c r="Q15" s="476"/>
      <c r="R15" s="476"/>
      <c r="S15" s="476"/>
      <c r="T15" s="476"/>
      <c r="U15" s="476"/>
      <c r="V15" s="476"/>
      <c r="W15" s="476"/>
    </row>
    <row r="16" ht="21" customHeight="1" spans="1:23">
      <c r="A16" s="279"/>
      <c r="B16" s="279"/>
      <c r="C16" s="279"/>
      <c r="D16" s="279"/>
      <c r="E16" s="279"/>
      <c r="F16" s="279"/>
      <c r="G16" s="279"/>
      <c r="H16" s="279"/>
      <c r="P16" s="472"/>
      <c r="Q16" s="477"/>
      <c r="R16" s="477"/>
      <c r="S16" s="476"/>
      <c r="T16" s="477"/>
      <c r="U16" s="477"/>
      <c r="V16" s="476"/>
      <c r="W16" s="478"/>
    </row>
    <row r="17" ht="21" customHeight="1" spans="1:23">
      <c r="A17" s="279"/>
      <c r="B17" s="279"/>
      <c r="C17" s="279"/>
      <c r="D17" s="279"/>
      <c r="E17" s="279"/>
      <c r="F17" s="279"/>
      <c r="G17" s="279"/>
      <c r="H17" s="279"/>
      <c r="P17" s="472"/>
      <c r="Q17" s="477"/>
      <c r="R17" s="476"/>
      <c r="S17" s="476"/>
      <c r="T17" s="476"/>
      <c r="U17" s="476"/>
      <c r="V17" s="476"/>
      <c r="W17" s="478"/>
    </row>
    <row r="18" ht="21" customHeight="1" spans="1:23">
      <c r="A18" s="279"/>
      <c r="B18" s="279"/>
      <c r="C18" s="279"/>
      <c r="D18" s="279"/>
      <c r="E18" s="279"/>
      <c r="F18" s="279"/>
      <c r="G18" s="279"/>
      <c r="H18" s="279"/>
      <c r="P18" s="472"/>
      <c r="Q18" s="476"/>
      <c r="R18" s="476"/>
      <c r="S18" s="476"/>
      <c r="T18" s="476"/>
      <c r="U18" s="476"/>
      <c r="V18" s="476"/>
      <c r="W18" s="476"/>
    </row>
    <row r="19" ht="31.5" customHeight="1" spans="1:23">
      <c r="A19" s="279"/>
      <c r="B19" s="279"/>
      <c r="C19" s="279"/>
      <c r="D19" s="279"/>
      <c r="E19" s="279"/>
      <c r="F19" s="279"/>
      <c r="G19" s="279"/>
      <c r="H19" s="279"/>
      <c r="P19" s="472"/>
      <c r="Q19" s="476"/>
      <c r="R19" s="476"/>
      <c r="S19" s="476"/>
      <c r="T19" s="476"/>
      <c r="U19" s="476"/>
      <c r="V19" s="476"/>
      <c r="W19" s="476"/>
    </row>
    <row r="20" ht="15.75" spans="1:23">
      <c r="A20" s="3"/>
      <c r="B20" s="3"/>
      <c r="C20" s="3"/>
      <c r="D20" s="3"/>
      <c r="E20" s="3"/>
      <c r="F20" s="3"/>
      <c r="G20" s="3"/>
      <c r="H20" s="3"/>
      <c r="P20" s="472"/>
      <c r="Q20" s="476"/>
      <c r="R20" s="476"/>
      <c r="S20" s="476"/>
      <c r="T20" s="476"/>
      <c r="U20" s="476"/>
      <c r="V20" s="476"/>
      <c r="W20" s="476"/>
    </row>
    <row r="21" ht="21" spans="1:23">
      <c r="A21" s="3"/>
      <c r="B21" s="3"/>
      <c r="C21" s="3"/>
      <c r="D21" s="3"/>
      <c r="E21" s="3"/>
      <c r="F21" s="3"/>
      <c r="G21" s="3"/>
      <c r="H21" s="3"/>
      <c r="P21" s="472"/>
      <c r="Q21" s="477"/>
      <c r="R21" s="476"/>
      <c r="S21" s="477"/>
      <c r="T21" s="476"/>
      <c r="U21" s="476"/>
      <c r="V21" s="476"/>
      <c r="W21" s="478"/>
    </row>
    <row r="22" ht="15.75" spans="1:23">
      <c r="A22" s="227"/>
      <c r="B22" s="3"/>
      <c r="C22" s="3"/>
      <c r="D22" s="3"/>
      <c r="E22" s="325"/>
      <c r="F22" s="3"/>
      <c r="G22" s="325"/>
      <c r="H22" s="3"/>
      <c r="P22" s="472"/>
      <c r="Q22" s="476"/>
      <c r="R22" s="476"/>
      <c r="S22" s="476"/>
      <c r="T22" s="476"/>
      <c r="U22" s="476"/>
      <c r="V22" s="476"/>
      <c r="W22" s="476"/>
    </row>
    <row r="23" ht="21" spans="1:23">
      <c r="A23" s="227"/>
      <c r="B23" s="227"/>
      <c r="C23" s="227"/>
      <c r="D23" s="325"/>
      <c r="E23" s="325"/>
      <c r="F23" s="325"/>
      <c r="G23" s="325"/>
      <c r="H23" s="325"/>
      <c r="P23" s="472"/>
      <c r="Q23" s="476"/>
      <c r="R23" s="476"/>
      <c r="S23" s="476"/>
      <c r="T23" s="476"/>
      <c r="U23" s="477"/>
      <c r="V23" s="477"/>
      <c r="W23" s="478"/>
    </row>
    <row r="24" ht="21" spans="1:23">
      <c r="A24" s="3"/>
      <c r="B24" s="227"/>
      <c r="C24" s="227"/>
      <c r="D24" s="325"/>
      <c r="E24" s="3"/>
      <c r="F24" s="325"/>
      <c r="G24" s="3"/>
      <c r="H24" s="325"/>
      <c r="P24" s="472"/>
      <c r="Q24" s="477"/>
      <c r="R24" s="476"/>
      <c r="S24" s="477"/>
      <c r="T24" s="476"/>
      <c r="U24" s="476"/>
      <c r="V24" s="476"/>
      <c r="W24" s="478"/>
    </row>
    <row r="25" ht="15.75" spans="1:23">
      <c r="A25" s="3"/>
      <c r="B25" s="3"/>
      <c r="C25" s="3"/>
      <c r="D25" s="3"/>
      <c r="E25" s="3"/>
      <c r="F25" s="3"/>
      <c r="G25" s="3"/>
      <c r="H25" s="3"/>
      <c r="P25" s="472"/>
      <c r="Q25" s="476"/>
      <c r="R25" s="476"/>
      <c r="S25" s="476"/>
      <c r="T25" s="476"/>
      <c r="U25" s="476"/>
      <c r="V25" s="476"/>
      <c r="W25" s="476"/>
    </row>
    <row r="26" ht="21" spans="1:23">
      <c r="A26" s="325"/>
      <c r="B26" s="325"/>
      <c r="C26" s="308"/>
      <c r="D26" s="308"/>
      <c r="E26" s="308"/>
      <c r="F26" s="325"/>
      <c r="G26" s="325"/>
      <c r="H26" s="325"/>
      <c r="P26" s="472"/>
      <c r="Q26" s="477"/>
      <c r="R26" s="476"/>
      <c r="S26" s="476"/>
      <c r="T26" s="476"/>
      <c r="U26" s="476"/>
      <c r="V26" s="476"/>
      <c r="W26" s="478"/>
    </row>
    <row r="27" ht="15.75" spans="1:23">
      <c r="A27" s="325"/>
      <c r="B27" s="325"/>
      <c r="C27" s="325"/>
      <c r="D27" s="325"/>
      <c r="E27" s="325"/>
      <c r="F27" s="325"/>
      <c r="G27" s="325"/>
      <c r="H27" s="325"/>
      <c r="P27" s="472"/>
      <c r="Q27" s="476"/>
      <c r="R27" s="476"/>
      <c r="S27" s="476"/>
      <c r="T27" s="476"/>
      <c r="U27" s="476"/>
      <c r="V27" s="476"/>
      <c r="W27" s="476"/>
    </row>
    <row r="28" ht="21" spans="16:23">
      <c r="P28" s="472"/>
      <c r="Q28" s="477"/>
      <c r="R28" s="477"/>
      <c r="S28" s="477"/>
      <c r="T28" s="477"/>
      <c r="U28" s="476"/>
      <c r="V28" s="476"/>
      <c r="W28" s="478"/>
    </row>
    <row r="29" ht="21" spans="16:23">
      <c r="P29" s="472"/>
      <c r="Q29" s="477"/>
      <c r="R29" s="477"/>
      <c r="S29" s="476"/>
      <c r="T29" s="476"/>
      <c r="U29" s="476"/>
      <c r="V29" s="476"/>
      <c r="W29" s="478"/>
    </row>
    <row r="30" ht="21" spans="16:23">
      <c r="P30" s="472"/>
      <c r="Q30" s="476"/>
      <c r="R30" s="477"/>
      <c r="S30" s="476"/>
      <c r="T30" s="476"/>
      <c r="U30" s="476"/>
      <c r="V30" s="477"/>
      <c r="W30" s="478"/>
    </row>
    <row r="31" ht="15.75" spans="16:23">
      <c r="P31" s="472"/>
      <c r="Q31" s="476"/>
      <c r="R31" s="476"/>
      <c r="S31" s="476"/>
      <c r="T31" s="476"/>
      <c r="U31" s="476"/>
      <c r="V31" s="476"/>
      <c r="W31" s="476"/>
    </row>
    <row r="32" ht="15.75" spans="16:23">
      <c r="P32" s="472"/>
      <c r="Q32" s="476"/>
      <c r="R32" s="476"/>
      <c r="S32" s="476"/>
      <c r="T32" s="476"/>
      <c r="U32" s="476"/>
      <c r="V32" s="476"/>
      <c r="W32" s="476"/>
    </row>
    <row r="33" ht="15.75" spans="16:23">
      <c r="P33" s="472"/>
      <c r="Q33" s="476"/>
      <c r="R33" s="476"/>
      <c r="S33" s="476"/>
      <c r="T33" s="476"/>
      <c r="U33" s="476"/>
      <c r="V33" s="476"/>
      <c r="W33" s="476"/>
    </row>
    <row r="34" ht="15.75" spans="16:23">
      <c r="P34" s="472"/>
      <c r="Q34" s="476"/>
      <c r="R34" s="476"/>
      <c r="S34" s="476"/>
      <c r="T34" s="476"/>
      <c r="U34" s="476"/>
      <c r="V34" s="476"/>
      <c r="W34" s="476"/>
    </row>
    <row r="35" ht="21" spans="16:23">
      <c r="P35" s="472"/>
      <c r="Q35" s="477"/>
      <c r="R35" s="477"/>
      <c r="S35" s="476"/>
      <c r="T35" s="476"/>
      <c r="U35" s="476"/>
      <c r="V35" s="476"/>
      <c r="W35" s="478"/>
    </row>
    <row r="36" ht="21" spans="16:23">
      <c r="P36" s="474"/>
      <c r="Q36" s="479"/>
      <c r="R36" s="476"/>
      <c r="S36" s="476"/>
      <c r="T36" s="477"/>
      <c r="U36" s="476"/>
      <c r="V36" s="476"/>
      <c r="W36" s="480"/>
    </row>
    <row r="37" ht="18.75" spans="16:23">
      <c r="P37" s="474"/>
      <c r="Q37" s="476"/>
      <c r="R37" s="476"/>
      <c r="S37" s="476"/>
      <c r="T37" s="477"/>
      <c r="U37" s="477"/>
      <c r="V37" s="477"/>
      <c r="W37" s="477"/>
    </row>
    <row r="38" ht="18.75" spans="16:23">
      <c r="P38" s="474"/>
      <c r="Q38" s="477"/>
      <c r="R38" s="476"/>
      <c r="S38" s="476"/>
      <c r="T38" s="476"/>
      <c r="U38" s="476"/>
      <c r="V38" s="477"/>
      <c r="W38" s="477"/>
    </row>
    <row r="39" ht="23.25" spans="16:23">
      <c r="P39" s="475"/>
      <c r="Q39" s="477"/>
      <c r="R39" s="477"/>
      <c r="S39" s="477"/>
      <c r="T39" s="477"/>
      <c r="U39" s="477"/>
      <c r="V39" s="477"/>
      <c r="W39" s="481"/>
    </row>
  </sheetData>
  <mergeCells count="8">
    <mergeCell ref="A1:N1"/>
    <mergeCell ref="A2:N2"/>
    <mergeCell ref="A3:N3"/>
    <mergeCell ref="P3:W3"/>
    <mergeCell ref="A4:N4"/>
    <mergeCell ref="P4:W4"/>
    <mergeCell ref="P5:W5"/>
    <mergeCell ref="C26:E26"/>
  </mergeCells>
  <pageMargins left="0.118055555555556" right="0.25" top="0.75" bottom="0.75" header="0.75" footer="0.3"/>
  <pageSetup paperSize="1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7"/>
  <sheetViews>
    <sheetView topLeftCell="A13" workbookViewId="0">
      <selection activeCell="G24" sqref="G24"/>
    </sheetView>
  </sheetViews>
  <sheetFormatPr defaultColWidth="9.14285714285714" defaultRowHeight="15" outlineLevelCol="2"/>
  <cols>
    <col min="1" max="1" width="31.8571428571429" customWidth="1"/>
    <col min="2" max="2" width="11.7142857142857" customWidth="1"/>
    <col min="3" max="3" width="11.4285714285714" customWidth="1"/>
  </cols>
  <sheetData>
    <row r="1" spans="1:3">
      <c r="A1" s="57" t="s">
        <v>176</v>
      </c>
      <c r="B1" s="57"/>
      <c r="C1" s="57"/>
    </row>
    <row r="2" spans="1:3">
      <c r="A2" s="57" t="s">
        <v>177</v>
      </c>
      <c r="B2" s="57"/>
      <c r="C2" s="57"/>
    </row>
    <row r="3" spans="1:3">
      <c r="A3" s="58" t="s">
        <v>362</v>
      </c>
      <c r="B3" s="58"/>
      <c r="C3" s="58"/>
    </row>
    <row r="4" ht="33" customHeight="1" spans="1:3">
      <c r="A4" s="59" t="s">
        <v>198</v>
      </c>
      <c r="B4" s="46" t="s">
        <v>199</v>
      </c>
      <c r="C4" s="46" t="s">
        <v>200</v>
      </c>
    </row>
    <row r="5" ht="30.75" customHeight="1" spans="1:3">
      <c r="A5" s="60" t="s">
        <v>15</v>
      </c>
      <c r="B5" s="61">
        <v>0</v>
      </c>
      <c r="C5" s="62">
        <v>94</v>
      </c>
    </row>
    <row r="6" ht="29.25" customHeight="1" spans="1:3">
      <c r="A6" s="60" t="s">
        <v>16</v>
      </c>
      <c r="B6" s="61">
        <v>0</v>
      </c>
      <c r="C6" s="62">
        <v>117</v>
      </c>
    </row>
    <row r="7" ht="27.75" customHeight="1" spans="1:3">
      <c r="A7" s="60" t="s">
        <v>17</v>
      </c>
      <c r="B7" s="61"/>
      <c r="C7" s="62"/>
    </row>
    <row r="8" ht="29.25" customHeight="1" spans="1:3">
      <c r="A8" s="60" t="s">
        <v>18</v>
      </c>
      <c r="B8" s="61"/>
      <c r="C8" s="62"/>
    </row>
    <row r="9" ht="28.5" customHeight="1" spans="1:3">
      <c r="A9" s="60" t="s">
        <v>19</v>
      </c>
      <c r="B9" s="61"/>
      <c r="C9" s="62"/>
    </row>
    <row r="10" ht="30" customHeight="1" spans="1:3">
      <c r="A10" s="60" t="s">
        <v>20</v>
      </c>
      <c r="B10" s="61"/>
      <c r="C10" s="62"/>
    </row>
    <row r="11" ht="29.25" customHeight="1" spans="1:3">
      <c r="A11" s="60" t="s">
        <v>21</v>
      </c>
      <c r="B11" s="61"/>
      <c r="C11" s="63"/>
    </row>
    <row r="12" ht="28.5" customHeight="1" spans="1:3">
      <c r="A12" s="60" t="s">
        <v>22</v>
      </c>
      <c r="B12" s="61"/>
      <c r="C12" s="64"/>
    </row>
    <row r="13" ht="29.25" customHeight="1" spans="1:3">
      <c r="A13" s="60" t="s">
        <v>23</v>
      </c>
      <c r="B13" s="61"/>
      <c r="C13" s="53"/>
    </row>
    <row r="14" ht="29.25" customHeight="1" spans="1:3">
      <c r="A14" s="60" t="s">
        <v>24</v>
      </c>
      <c r="B14" s="62"/>
      <c r="C14" s="53"/>
    </row>
    <row r="15" ht="32.25" customHeight="1" spans="1:3">
      <c r="A15" s="60" t="s">
        <v>25</v>
      </c>
      <c r="B15" s="65"/>
      <c r="C15" s="64"/>
    </row>
    <row r="16" ht="23.25" spans="1:3">
      <c r="A16" s="60" t="s">
        <v>26</v>
      </c>
      <c r="B16" s="62"/>
      <c r="C16" s="66"/>
    </row>
    <row r="17" ht="23.25" spans="1:3">
      <c r="A17" s="67" t="s">
        <v>14</v>
      </c>
      <c r="B17" s="68">
        <f>SUM(B5:B16)</f>
        <v>0</v>
      </c>
      <c r="C17" s="63">
        <f>SUM(C5:C16)</f>
        <v>211</v>
      </c>
    </row>
  </sheetData>
  <mergeCells count="3">
    <mergeCell ref="A1:C1"/>
    <mergeCell ref="A2:C2"/>
    <mergeCell ref="A3:C3"/>
  </mergeCells>
  <pageMargins left="0.75" right="0.75" top="1" bottom="1" header="0.5" footer="0.5"/>
  <pageSetup paperSize="1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tabSelected="1" workbookViewId="0">
      <selection activeCell="B6" sqref="B6"/>
    </sheetView>
  </sheetViews>
  <sheetFormatPr defaultColWidth="9.14285714285714" defaultRowHeight="15"/>
  <cols>
    <col min="1" max="1" width="22.2857142857143" customWidth="1"/>
    <col min="2" max="3" width="6.85714285714286" customWidth="1"/>
    <col min="4" max="4" width="7.42857142857143" customWidth="1"/>
    <col min="6" max="6" width="7.57142857142857" customWidth="1"/>
    <col min="7" max="7" width="7.71428571428571" customWidth="1"/>
    <col min="8" max="8" width="7.57142857142857" customWidth="1"/>
    <col min="9" max="9" width="8.14285714285714" customWidth="1"/>
    <col min="10" max="10" width="7.57142857142857" customWidth="1"/>
    <col min="11" max="11" width="6.85714285714286" customWidth="1"/>
    <col min="12" max="12" width="7.14285714285714" customWidth="1"/>
    <col min="13" max="13" width="7" customWidth="1"/>
    <col min="14" max="14" width="10.7142857142857" customWidth="1"/>
  </cols>
  <sheetData>
    <row r="1" spans="1:14">
      <c r="A1" s="40" t="s">
        <v>176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>
      <c r="A2" s="40" t="s">
        <v>177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ht="15.75" spans="1:14">
      <c r="A3" s="41" t="s">
        <v>363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ht="15.75" spans="1:14">
      <c r="A4" s="42" t="s">
        <v>3</v>
      </c>
      <c r="B4" s="43" t="s">
        <v>160</v>
      </c>
      <c r="C4" s="43" t="s">
        <v>161</v>
      </c>
      <c r="D4" s="43" t="s">
        <v>162</v>
      </c>
      <c r="E4" s="43" t="s">
        <v>163</v>
      </c>
      <c r="F4" s="43" t="s">
        <v>19</v>
      </c>
      <c r="G4" s="43" t="s">
        <v>164</v>
      </c>
      <c r="H4" s="43" t="s">
        <v>21</v>
      </c>
      <c r="I4" s="43" t="s">
        <v>166</v>
      </c>
      <c r="J4" s="43" t="s">
        <v>167</v>
      </c>
      <c r="K4" s="43" t="s">
        <v>168</v>
      </c>
      <c r="L4" s="43" t="s">
        <v>169</v>
      </c>
      <c r="M4" s="43" t="s">
        <v>179</v>
      </c>
      <c r="N4" s="43" t="s">
        <v>27</v>
      </c>
    </row>
    <row r="5" ht="31.5" spans="1:14">
      <c r="A5" s="44" t="s">
        <v>180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</row>
    <row r="6" ht="21" spans="1:14">
      <c r="A6" s="45" t="s">
        <v>364</v>
      </c>
      <c r="B6" s="46">
        <v>25</v>
      </c>
      <c r="C6" s="46">
        <v>5</v>
      </c>
      <c r="D6" s="46"/>
      <c r="E6" s="46"/>
      <c r="F6" s="46"/>
      <c r="G6" s="47"/>
      <c r="H6" s="46"/>
      <c r="I6" s="47"/>
      <c r="J6" s="47"/>
      <c r="K6" s="55"/>
      <c r="L6" s="55"/>
      <c r="M6" s="47"/>
      <c r="N6" s="47"/>
    </row>
    <row r="7" ht="23.25" spans="1:14">
      <c r="A7" s="45" t="s">
        <v>365</v>
      </c>
      <c r="B7" s="46">
        <v>141</v>
      </c>
      <c r="C7" s="46">
        <v>211</v>
      </c>
      <c r="D7" s="47"/>
      <c r="E7" s="46"/>
      <c r="F7" s="47"/>
      <c r="G7" s="47"/>
      <c r="H7" s="47"/>
      <c r="I7" s="47"/>
      <c r="J7" s="47"/>
      <c r="K7" s="46"/>
      <c r="L7" s="53"/>
      <c r="M7" s="46"/>
      <c r="N7" s="47"/>
    </row>
    <row r="8" ht="23.25" spans="1:14">
      <c r="A8" s="45" t="s">
        <v>366</v>
      </c>
      <c r="B8" s="46">
        <v>31</v>
      </c>
      <c r="C8" s="46">
        <v>38</v>
      </c>
      <c r="D8" s="47"/>
      <c r="E8" s="46"/>
      <c r="F8" s="47"/>
      <c r="G8" s="47"/>
      <c r="H8" s="47"/>
      <c r="I8" s="46"/>
      <c r="J8" s="47"/>
      <c r="K8" s="46"/>
      <c r="L8" s="53"/>
      <c r="M8" s="46"/>
      <c r="N8" s="47"/>
    </row>
    <row r="9" ht="21" spans="1:14">
      <c r="A9" s="45" t="s">
        <v>367</v>
      </c>
      <c r="B9" s="46">
        <v>46</v>
      </c>
      <c r="C9" s="46">
        <v>49</v>
      </c>
      <c r="D9" s="48"/>
      <c r="E9" s="47"/>
      <c r="F9" s="46"/>
      <c r="G9" s="47"/>
      <c r="H9" s="46"/>
      <c r="I9" s="46"/>
      <c r="J9" s="46"/>
      <c r="K9" s="46"/>
      <c r="L9" s="47"/>
      <c r="M9" s="46"/>
      <c r="N9" s="47"/>
    </row>
    <row r="10" ht="21" spans="1:14">
      <c r="A10" s="45" t="s">
        <v>368</v>
      </c>
      <c r="B10" s="46"/>
      <c r="C10" s="49"/>
      <c r="D10" s="46"/>
      <c r="E10" s="46"/>
      <c r="F10" s="50"/>
      <c r="G10" s="50"/>
      <c r="H10" s="50"/>
      <c r="I10" s="50"/>
      <c r="J10" s="50"/>
      <c r="K10" s="50"/>
      <c r="L10" s="50"/>
      <c r="M10" s="50"/>
      <c r="N10" s="47"/>
    </row>
    <row r="11" ht="23.25" spans="1:14">
      <c r="A11" s="51"/>
      <c r="B11" s="46"/>
      <c r="C11" s="46"/>
      <c r="D11" s="47"/>
      <c r="E11" s="46"/>
      <c r="F11" s="47"/>
      <c r="G11" s="47"/>
      <c r="H11" s="47"/>
      <c r="I11" s="47"/>
      <c r="J11" s="47"/>
      <c r="K11" s="47"/>
      <c r="L11" s="53"/>
      <c r="M11" s="47"/>
      <c r="N11" s="47"/>
    </row>
    <row r="12" ht="21" spans="1:14">
      <c r="A12" s="51"/>
      <c r="B12" s="46"/>
      <c r="C12" s="46"/>
      <c r="D12" s="46"/>
      <c r="E12" s="49"/>
      <c r="F12" s="49"/>
      <c r="G12" s="49"/>
      <c r="H12" s="49"/>
      <c r="I12" s="49"/>
      <c r="J12" s="49"/>
      <c r="K12" s="49"/>
      <c r="L12" s="49"/>
      <c r="M12" s="49"/>
      <c r="N12" s="46"/>
    </row>
    <row r="13" ht="26.25" spans="1:14">
      <c r="A13" s="52"/>
      <c r="B13" s="53"/>
      <c r="C13" s="53"/>
      <c r="D13" s="53"/>
      <c r="E13" s="54"/>
      <c r="F13" s="53"/>
      <c r="G13" s="53"/>
      <c r="H13" s="53"/>
      <c r="I13" s="53"/>
      <c r="J13" s="47"/>
      <c r="K13" s="53"/>
      <c r="L13" s="53"/>
      <c r="M13" s="53"/>
      <c r="N13" s="56"/>
    </row>
    <row r="14" ht="26.25" spans="1:14">
      <c r="A14" s="19" t="s">
        <v>14</v>
      </c>
      <c r="B14" s="53">
        <f t="shared" ref="B14:M14" si="0">SUM(B6:B13)</f>
        <v>243</v>
      </c>
      <c r="C14" s="53">
        <f t="shared" si="0"/>
        <v>303</v>
      </c>
      <c r="D14" s="54">
        <f t="shared" si="0"/>
        <v>0</v>
      </c>
      <c r="E14" s="54">
        <f t="shared" si="0"/>
        <v>0</v>
      </c>
      <c r="F14" s="53">
        <f t="shared" si="0"/>
        <v>0</v>
      </c>
      <c r="G14" s="53">
        <f t="shared" si="0"/>
        <v>0</v>
      </c>
      <c r="H14" s="53">
        <f t="shared" si="0"/>
        <v>0</v>
      </c>
      <c r="I14" s="53">
        <f t="shared" si="0"/>
        <v>0</v>
      </c>
      <c r="J14" s="47">
        <f t="shared" si="0"/>
        <v>0</v>
      </c>
      <c r="K14" s="53">
        <f t="shared" si="0"/>
        <v>0</v>
      </c>
      <c r="L14" s="53">
        <f t="shared" si="0"/>
        <v>0</v>
      </c>
      <c r="M14" s="53">
        <f t="shared" si="0"/>
        <v>0</v>
      </c>
      <c r="N14" s="56">
        <f>SUM(B14:M14)</f>
        <v>546</v>
      </c>
    </row>
  </sheetData>
  <mergeCells count="16">
    <mergeCell ref="A1:N1"/>
    <mergeCell ref="A2:N2"/>
    <mergeCell ref="A3:N3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18" right="0.36" top="0.2" bottom="1" header="0.19" footer="0.5"/>
  <pageSetup paperSize="1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9"/>
  <sheetViews>
    <sheetView workbookViewId="0">
      <selection activeCell="A9" sqref="A9:F36"/>
    </sheetView>
  </sheetViews>
  <sheetFormatPr defaultColWidth="9" defaultRowHeight="15"/>
  <cols>
    <col min="1" max="1" width="6.71428571428571" customWidth="1"/>
    <col min="2" max="2" width="17.5714285714286" customWidth="1"/>
    <col min="3" max="3" width="15.8571428571429" customWidth="1"/>
    <col min="4" max="4" width="32.1428571428571" customWidth="1"/>
    <col min="5" max="5" width="35.2857142857143" customWidth="1"/>
    <col min="6" max="6" width="21.8571428571429" customWidth="1"/>
    <col min="7" max="20" width="4.71428571428571" customWidth="1"/>
  </cols>
  <sheetData>
    <row r="1" spans="1:20">
      <c r="A1" s="1" t="s">
        <v>369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>
      <c r="A2" s="1"/>
      <c r="B2" s="1"/>
      <c r="C2" s="1"/>
      <c r="D2" s="1"/>
      <c r="E2" s="1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>
      <c r="A3" s="1"/>
      <c r="B3" s="1"/>
      <c r="C3" s="1"/>
      <c r="D3" s="1"/>
      <c r="E3" s="1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>
      <c r="A4" s="1"/>
      <c r="B4" s="1"/>
      <c r="C4" s="1"/>
      <c r="D4" s="1"/>
      <c r="E4" s="1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</row>
    <row r="5" spans="1:20">
      <c r="A5" s="1"/>
      <c r="B5" s="1"/>
      <c r="C5" s="1"/>
      <c r="D5" s="1"/>
      <c r="E5" s="1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customHeight="1" spans="1:20">
      <c r="A6" s="4" t="s">
        <v>370</v>
      </c>
      <c r="B6" s="5"/>
      <c r="C6" s="6"/>
      <c r="D6" s="7"/>
      <c r="E6" s="7"/>
      <c r="F6" s="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ht="18.75" spans="1:20">
      <c r="A7" s="9" t="s">
        <v>371</v>
      </c>
      <c r="B7" s="10"/>
      <c r="C7" s="11" t="s">
        <v>372</v>
      </c>
      <c r="D7" s="12"/>
      <c r="E7" s="12"/>
      <c r="F7" s="1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ht="35.1" customHeight="1" spans="1:20">
      <c r="A8" s="14" t="s">
        <v>373</v>
      </c>
      <c r="B8" s="14" t="s">
        <v>374</v>
      </c>
      <c r="C8" s="14" t="s">
        <v>375</v>
      </c>
      <c r="D8" s="14" t="s">
        <v>376</v>
      </c>
      <c r="E8" s="14" t="s">
        <v>377</v>
      </c>
      <c r="F8" s="14" t="s">
        <v>378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ht="21" customHeight="1" spans="1:20">
      <c r="A9" s="15"/>
      <c r="B9" s="16"/>
      <c r="C9" s="17"/>
      <c r="D9" s="18"/>
      <c r="E9" s="18"/>
      <c r="F9" s="19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ht="18" customHeight="1" spans="1:20">
      <c r="A10" s="20"/>
      <c r="B10" s="21"/>
      <c r="C10" s="17"/>
      <c r="D10" s="18"/>
      <c r="E10" s="18"/>
      <c r="F10" s="22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</row>
    <row r="11" ht="21" customHeight="1" spans="1:20">
      <c r="A11" s="20"/>
      <c r="B11" s="21"/>
      <c r="C11" s="17"/>
      <c r="D11" s="18"/>
      <c r="E11" s="18"/>
      <c r="F11" s="22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  <row r="12" ht="18" customHeight="1" spans="1:20">
      <c r="A12" s="20"/>
      <c r="B12" s="21"/>
      <c r="C12" s="17"/>
      <c r="D12" s="18"/>
      <c r="E12" s="18"/>
      <c r="F12" s="2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</row>
    <row r="13" ht="35.1" customHeight="1" spans="1:20">
      <c r="A13" s="20"/>
      <c r="B13" s="21"/>
      <c r="C13" s="17"/>
      <c r="D13" s="18"/>
      <c r="E13" s="18"/>
      <c r="F13" s="2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ht="35.1" customHeight="1" spans="1:20">
      <c r="A14" s="23"/>
      <c r="B14" s="24"/>
      <c r="C14" s="17"/>
      <c r="D14" s="18"/>
      <c r="E14" s="18"/>
      <c r="F14" s="2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ht="22.5" customHeight="1" spans="1:20">
      <c r="A15" s="15"/>
      <c r="B15" s="16"/>
      <c r="C15" s="17"/>
      <c r="D15" s="18"/>
      <c r="E15" s="18"/>
      <c r="F15" s="2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ht="35.1" customHeight="1" spans="1:6">
      <c r="A16" s="20"/>
      <c r="B16" s="21"/>
      <c r="C16" s="17"/>
      <c r="D16" s="18"/>
      <c r="E16" s="18"/>
      <c r="F16" s="22"/>
    </row>
    <row r="17" ht="35.1" customHeight="1" spans="1:6">
      <c r="A17" s="20"/>
      <c r="B17" s="21"/>
      <c r="C17" s="17"/>
      <c r="D17" s="18"/>
      <c r="E17" s="25"/>
      <c r="F17" s="22"/>
    </row>
    <row r="18" ht="35.1" customHeight="1" spans="1:6">
      <c r="A18" s="23"/>
      <c r="B18" s="24"/>
      <c r="C18" s="17"/>
      <c r="D18" s="18"/>
      <c r="E18" s="25"/>
      <c r="F18" s="22"/>
    </row>
    <row r="19" ht="16.5" customHeight="1" spans="1:6">
      <c r="A19" s="15"/>
      <c r="B19" s="16"/>
      <c r="C19" s="17"/>
      <c r="D19" s="18"/>
      <c r="E19" s="18"/>
      <c r="F19" s="22"/>
    </row>
    <row r="20" ht="24.75" customHeight="1" spans="1:6">
      <c r="A20" s="20"/>
      <c r="B20" s="21"/>
      <c r="C20" s="17"/>
      <c r="D20" s="18"/>
      <c r="E20" s="18"/>
      <c r="F20" s="22"/>
    </row>
    <row r="21" ht="18" customHeight="1" spans="1:6">
      <c r="A21" s="20"/>
      <c r="B21" s="21"/>
      <c r="C21" s="26"/>
      <c r="D21" s="18"/>
      <c r="E21" s="18"/>
      <c r="F21" s="22"/>
    </row>
    <row r="22" ht="18.75" customHeight="1" spans="1:6">
      <c r="A22" s="20"/>
      <c r="B22" s="21"/>
      <c r="C22" s="26"/>
      <c r="D22" s="25"/>
      <c r="E22" s="27"/>
      <c r="F22" s="22"/>
    </row>
    <row r="23" ht="13.5" customHeight="1" spans="1:6">
      <c r="A23" s="20"/>
      <c r="B23" s="21"/>
      <c r="C23" s="26"/>
      <c r="D23" s="28"/>
      <c r="E23" s="27"/>
      <c r="F23" s="22"/>
    </row>
    <row r="24" ht="35.1" customHeight="1" spans="1:6">
      <c r="A24" s="23"/>
      <c r="B24" s="24"/>
      <c r="C24" s="26"/>
      <c r="D24" s="18"/>
      <c r="E24" s="27"/>
      <c r="F24" s="22"/>
    </row>
    <row r="25" ht="23.25" customHeight="1" spans="1:6">
      <c r="A25" s="15"/>
      <c r="B25" s="16"/>
      <c r="C25" s="26"/>
      <c r="D25" s="18"/>
      <c r="E25" s="27"/>
      <c r="F25" s="22"/>
    </row>
    <row r="26" ht="33" customHeight="1" spans="1:6">
      <c r="A26" s="23"/>
      <c r="B26" s="24"/>
      <c r="C26" s="29"/>
      <c r="D26" s="18"/>
      <c r="E26" s="18"/>
      <c r="F26" s="22"/>
    </row>
    <row r="27" ht="27.75" customHeight="1" spans="1:6">
      <c r="A27" s="15"/>
      <c r="B27" s="30"/>
      <c r="C27" s="31"/>
      <c r="D27" s="18"/>
      <c r="E27" s="18"/>
      <c r="F27" s="22"/>
    </row>
    <row r="28" ht="35.1" customHeight="1" spans="1:6">
      <c r="A28" s="23"/>
      <c r="B28" s="32"/>
      <c r="C28" s="17"/>
      <c r="D28" s="18"/>
      <c r="E28" s="18"/>
      <c r="F28" s="22"/>
    </row>
    <row r="29" ht="24" customHeight="1" spans="1:6">
      <c r="A29" s="33"/>
      <c r="B29" s="34"/>
      <c r="C29" s="17"/>
      <c r="D29" s="18"/>
      <c r="E29" s="18"/>
      <c r="F29" s="22"/>
    </row>
    <row r="30" ht="37.5" customHeight="1" spans="1:6">
      <c r="A30" s="33"/>
      <c r="B30" s="34"/>
      <c r="C30" s="17"/>
      <c r="D30" s="18"/>
      <c r="E30" s="18"/>
      <c r="F30" s="22"/>
    </row>
    <row r="31" ht="29.25" customHeight="1" spans="1:6">
      <c r="A31" s="33"/>
      <c r="B31" s="34"/>
      <c r="C31" s="17"/>
      <c r="D31" s="18"/>
      <c r="E31" s="18"/>
      <c r="F31" s="22"/>
    </row>
    <row r="32" ht="25.5" customHeight="1" spans="1:6">
      <c r="A32" s="33"/>
      <c r="B32" s="34"/>
      <c r="C32" s="25"/>
      <c r="D32" s="35"/>
      <c r="E32" s="18"/>
      <c r="F32" s="22"/>
    </row>
    <row r="33" ht="19.5" customHeight="1" spans="1:6">
      <c r="A33" s="33"/>
      <c r="B33" s="34"/>
      <c r="C33" s="25"/>
      <c r="D33" s="35"/>
      <c r="E33" s="18"/>
      <c r="F33" s="22"/>
    </row>
    <row r="34" ht="32.25" customHeight="1" spans="1:6">
      <c r="A34" s="15"/>
      <c r="B34" s="16"/>
      <c r="C34" s="17"/>
      <c r="D34" s="18"/>
      <c r="E34" s="18"/>
      <c r="F34" s="22"/>
    </row>
    <row r="35" spans="1:6">
      <c r="A35" s="20"/>
      <c r="B35" s="21"/>
      <c r="C35" s="17"/>
      <c r="D35" s="18"/>
      <c r="E35" s="18"/>
      <c r="F35" s="22"/>
    </row>
    <row r="36" spans="1:6">
      <c r="A36" s="23"/>
      <c r="B36" s="24"/>
      <c r="C36" s="17"/>
      <c r="D36" s="18"/>
      <c r="E36" s="18"/>
      <c r="F36" s="22"/>
    </row>
    <row r="37" customHeight="1" spans="1:6">
      <c r="A37" s="36"/>
      <c r="B37" s="37"/>
      <c r="C37" s="37"/>
      <c r="D37" s="37"/>
      <c r="E37" s="37"/>
      <c r="F37" s="38"/>
    </row>
    <row r="38" ht="23.25" spans="1:6">
      <c r="A38" s="19" t="s">
        <v>379</v>
      </c>
      <c r="B38" s="19"/>
      <c r="C38" s="19"/>
      <c r="D38" s="19"/>
      <c r="E38" s="19"/>
      <c r="F38" s="19"/>
    </row>
    <row r="39" ht="18.75" spans="1:5">
      <c r="A39" s="3"/>
      <c r="B39" s="39"/>
      <c r="C39" s="39"/>
      <c r="D39" s="39"/>
      <c r="E39" s="39"/>
    </row>
  </sheetData>
  <mergeCells count="14">
    <mergeCell ref="A6:B6"/>
    <mergeCell ref="C6:F6"/>
    <mergeCell ref="A7:B7"/>
    <mergeCell ref="C7:F7"/>
    <mergeCell ref="A38:F38"/>
    <mergeCell ref="A9:A14"/>
    <mergeCell ref="A15:A18"/>
    <mergeCell ref="A19:A24"/>
    <mergeCell ref="A25:A26"/>
    <mergeCell ref="B9:B14"/>
    <mergeCell ref="B15:B18"/>
    <mergeCell ref="B19:B24"/>
    <mergeCell ref="B25:B26"/>
    <mergeCell ref="A1:F5"/>
  </mergeCells>
  <pageMargins left="0.24" right="0.7" top="0.2" bottom="0.2" header="0.2" footer="0.3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6"/>
  <sheetViews>
    <sheetView workbookViewId="0">
      <selection activeCell="D5" sqref="D5"/>
    </sheetView>
  </sheetViews>
  <sheetFormatPr defaultColWidth="9" defaultRowHeight="15"/>
  <cols>
    <col min="1" max="1" width="17.2857142857143" customWidth="1"/>
    <col min="2" max="2" width="9.28571428571429" customWidth="1"/>
    <col min="3" max="4" width="8.57142857142857" customWidth="1"/>
    <col min="5" max="5" width="8.14285714285714" customWidth="1"/>
    <col min="6" max="6" width="9.28571428571429" customWidth="1"/>
    <col min="7" max="7" width="8.57142857142857" customWidth="1"/>
    <col min="8" max="8" width="9.71428571428571" customWidth="1"/>
    <col min="9" max="9" width="8" customWidth="1"/>
    <col min="10" max="10" width="9.71428571428571" customWidth="1"/>
    <col min="11" max="11" width="8.14285714285714" customWidth="1"/>
    <col min="12" max="12" width="7.71428571428571" customWidth="1"/>
    <col min="13" max="13" width="8" customWidth="1"/>
    <col min="14" max="14" width="10.1428571428571" customWidth="1"/>
  </cols>
  <sheetData>
    <row r="1" ht="18.75" spans="1:14">
      <c r="A1" s="414" t="s">
        <v>47</v>
      </c>
      <c r="B1" s="414"/>
      <c r="C1" s="414"/>
      <c r="D1" s="414"/>
      <c r="E1" s="414"/>
      <c r="F1" s="414"/>
      <c r="G1" s="414"/>
      <c r="H1" s="414"/>
      <c r="I1" s="414"/>
      <c r="J1" s="414"/>
      <c r="K1" s="414"/>
      <c r="L1" s="414"/>
      <c r="M1" s="414"/>
      <c r="N1" s="414"/>
    </row>
    <row r="2" ht="18.75" spans="1:14">
      <c r="A2" s="414" t="s">
        <v>36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</row>
    <row r="3" ht="18.75" spans="1:19">
      <c r="A3" s="415" t="s">
        <v>48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46"/>
      <c r="S3" t="s">
        <v>49</v>
      </c>
    </row>
    <row r="4" spans="1:14">
      <c r="A4" s="417" t="s">
        <v>39</v>
      </c>
      <c r="B4" s="418" t="s">
        <v>40</v>
      </c>
      <c r="C4" s="418" t="s">
        <v>16</v>
      </c>
      <c r="D4" s="417" t="s">
        <v>17</v>
      </c>
      <c r="E4" s="417" t="s">
        <v>18</v>
      </c>
      <c r="F4" s="417" t="s">
        <v>19</v>
      </c>
      <c r="G4" s="417" t="s">
        <v>20</v>
      </c>
      <c r="H4" s="417" t="s">
        <v>21</v>
      </c>
      <c r="I4" s="417" t="s">
        <v>22</v>
      </c>
      <c r="J4" s="417" t="s">
        <v>23</v>
      </c>
      <c r="K4" s="417" t="s">
        <v>24</v>
      </c>
      <c r="L4" s="417" t="s">
        <v>25</v>
      </c>
      <c r="M4" s="417" t="s">
        <v>26</v>
      </c>
      <c r="N4" s="417" t="s">
        <v>27</v>
      </c>
    </row>
    <row r="5" ht="23.25" spans="1:14">
      <c r="A5" s="417" t="s">
        <v>50</v>
      </c>
      <c r="B5" s="419">
        <v>192</v>
      </c>
      <c r="C5" s="419">
        <v>321</v>
      </c>
      <c r="D5" s="419"/>
      <c r="E5" s="419"/>
      <c r="F5" s="419"/>
      <c r="G5" s="419"/>
      <c r="H5" s="419"/>
      <c r="I5" s="447"/>
      <c r="J5" s="419"/>
      <c r="K5" s="419"/>
      <c r="L5" s="421"/>
      <c r="M5" s="419"/>
      <c r="N5" s="448">
        <f t="shared" ref="N5:N12" si="0">SUM(B5:M5)</f>
        <v>513</v>
      </c>
    </row>
    <row r="6" ht="23.25" spans="1:14">
      <c r="A6" s="417" t="s">
        <v>42</v>
      </c>
      <c r="B6" s="419">
        <v>109</v>
      </c>
      <c r="C6" s="419">
        <v>149</v>
      </c>
      <c r="D6" s="419"/>
      <c r="E6" s="419"/>
      <c r="F6" s="419"/>
      <c r="G6" s="419"/>
      <c r="H6" s="419"/>
      <c r="I6" s="447"/>
      <c r="J6" s="419"/>
      <c r="K6" s="419"/>
      <c r="L6" s="421"/>
      <c r="M6" s="419"/>
      <c r="N6" s="448">
        <f t="shared" si="0"/>
        <v>258</v>
      </c>
    </row>
    <row r="7" ht="23.25" spans="1:14">
      <c r="A7" s="420" t="s">
        <v>6</v>
      </c>
      <c r="B7" s="421">
        <v>67</v>
      </c>
      <c r="C7" s="422">
        <v>71</v>
      </c>
      <c r="D7" s="422"/>
      <c r="E7" s="422"/>
      <c r="F7" s="422"/>
      <c r="G7" s="419"/>
      <c r="H7" s="419"/>
      <c r="I7" s="447"/>
      <c r="J7" s="419"/>
      <c r="K7" s="419"/>
      <c r="L7" s="421"/>
      <c r="M7" s="419"/>
      <c r="N7" s="448">
        <f t="shared" si="0"/>
        <v>138</v>
      </c>
    </row>
    <row r="8" ht="23.25" spans="1:14">
      <c r="A8" s="417" t="s">
        <v>51</v>
      </c>
      <c r="B8" s="419">
        <v>218</v>
      </c>
      <c r="C8" s="419">
        <v>145</v>
      </c>
      <c r="D8" s="419"/>
      <c r="E8" s="419"/>
      <c r="F8" s="419"/>
      <c r="G8" s="419"/>
      <c r="H8" s="419"/>
      <c r="I8" s="447"/>
      <c r="J8" s="419"/>
      <c r="K8" s="419"/>
      <c r="L8" s="421"/>
      <c r="M8" s="419"/>
      <c r="N8" s="448">
        <f t="shared" si="0"/>
        <v>363</v>
      </c>
    </row>
    <row r="9" ht="23.25" spans="1:14">
      <c r="A9" s="417" t="s">
        <v>52</v>
      </c>
      <c r="B9" s="419">
        <v>92</v>
      </c>
      <c r="C9" s="419">
        <v>106</v>
      </c>
      <c r="D9" s="419"/>
      <c r="E9" s="419"/>
      <c r="F9" s="419"/>
      <c r="G9" s="419"/>
      <c r="H9" s="419"/>
      <c r="I9" s="447"/>
      <c r="J9" s="419"/>
      <c r="K9" s="419"/>
      <c r="L9" s="421"/>
      <c r="M9" s="419"/>
      <c r="N9" s="448">
        <f t="shared" si="0"/>
        <v>198</v>
      </c>
    </row>
    <row r="10" ht="23.25" spans="1:14">
      <c r="A10" s="417" t="s">
        <v>53</v>
      </c>
      <c r="B10" s="419">
        <v>195</v>
      </c>
      <c r="C10" s="423">
        <v>57</v>
      </c>
      <c r="D10" s="419"/>
      <c r="E10" s="419"/>
      <c r="F10" s="419"/>
      <c r="G10" s="419"/>
      <c r="H10" s="424"/>
      <c r="I10" s="447"/>
      <c r="J10" s="419"/>
      <c r="K10" s="419"/>
      <c r="L10" s="421"/>
      <c r="M10" s="419"/>
      <c r="N10" s="448">
        <f t="shared" si="0"/>
        <v>252</v>
      </c>
    </row>
    <row r="11" ht="23.25" spans="1:14">
      <c r="A11" s="417" t="s">
        <v>54</v>
      </c>
      <c r="B11" s="419">
        <v>72</v>
      </c>
      <c r="C11" s="419">
        <v>171</v>
      </c>
      <c r="D11" s="419"/>
      <c r="E11" s="419"/>
      <c r="F11" s="419"/>
      <c r="G11" s="419"/>
      <c r="H11" s="419"/>
      <c r="I11" s="447"/>
      <c r="J11" s="419"/>
      <c r="K11" s="419"/>
      <c r="L11" s="421"/>
      <c r="M11" s="419"/>
      <c r="N11" s="448">
        <f t="shared" si="0"/>
        <v>243</v>
      </c>
    </row>
    <row r="12" ht="23.25" spans="1:14">
      <c r="A12" s="420" t="s">
        <v>14</v>
      </c>
      <c r="B12" s="425">
        <f t="shared" ref="B12:C12" si="1">SUM(B5:B11)</f>
        <v>945</v>
      </c>
      <c r="C12" s="425">
        <f t="shared" si="1"/>
        <v>1020</v>
      </c>
      <c r="D12" s="425"/>
      <c r="E12" s="425"/>
      <c r="F12" s="425"/>
      <c r="G12" s="425"/>
      <c r="H12" s="425"/>
      <c r="I12" s="425"/>
      <c r="J12" s="425"/>
      <c r="K12" s="425"/>
      <c r="L12" s="449"/>
      <c r="M12" s="425"/>
      <c r="N12" s="448">
        <f t="shared" si="0"/>
        <v>1965</v>
      </c>
    </row>
    <row r="13" ht="18.75" spans="1:14">
      <c r="A13" s="426"/>
      <c r="B13" s="427"/>
      <c r="C13" s="427"/>
      <c r="D13" s="428"/>
      <c r="E13" s="427"/>
      <c r="F13" s="427"/>
      <c r="G13" s="427"/>
      <c r="H13" s="429"/>
      <c r="I13" s="427"/>
      <c r="J13" s="427"/>
      <c r="K13" s="427"/>
      <c r="L13" s="427"/>
      <c r="M13" s="427"/>
      <c r="N13" s="450"/>
    </row>
    <row r="14" ht="18.75" spans="1:14">
      <c r="A14" s="430" t="s">
        <v>28</v>
      </c>
      <c r="B14" s="431"/>
      <c r="C14" s="431"/>
      <c r="D14" s="432"/>
      <c r="E14" s="432" t="s">
        <v>29</v>
      </c>
      <c r="F14" s="432"/>
      <c r="G14" s="432"/>
      <c r="H14" s="433"/>
      <c r="I14" s="438"/>
      <c r="J14" s="432" t="s">
        <v>30</v>
      </c>
      <c r="K14" s="432"/>
      <c r="L14" s="432"/>
      <c r="M14" s="432"/>
      <c r="N14" s="451"/>
    </row>
    <row r="15" ht="18.75" spans="1:14">
      <c r="A15" s="430" t="s">
        <v>31</v>
      </c>
      <c r="B15" s="431"/>
      <c r="C15" s="431"/>
      <c r="D15" s="432"/>
      <c r="E15" s="432" t="s">
        <v>32</v>
      </c>
      <c r="F15" s="432"/>
      <c r="G15" s="432"/>
      <c r="H15" s="433"/>
      <c r="I15" s="438"/>
      <c r="J15" s="432" t="s">
        <v>33</v>
      </c>
      <c r="K15" s="432"/>
      <c r="L15" s="432"/>
      <c r="M15" s="432"/>
      <c r="N15" s="451"/>
    </row>
    <row r="16" ht="26.25" spans="1:14">
      <c r="A16" s="434"/>
      <c r="B16" s="435"/>
      <c r="C16" s="435"/>
      <c r="D16" s="435"/>
      <c r="E16" s="435"/>
      <c r="F16" s="435"/>
      <c r="G16" s="435"/>
      <c r="H16" s="436"/>
      <c r="I16" s="438" t="s">
        <v>49</v>
      </c>
      <c r="J16" s="438"/>
      <c r="K16" s="438"/>
      <c r="L16" s="438"/>
      <c r="M16" s="438"/>
      <c r="N16" s="451"/>
    </row>
    <row r="17" ht="15.75" spans="1:14">
      <c r="A17" s="437"/>
      <c r="B17" s="438"/>
      <c r="C17" s="438"/>
      <c r="D17" s="438"/>
      <c r="E17" s="438"/>
      <c r="F17" s="439" t="s">
        <v>34</v>
      </c>
      <c r="G17" s="439"/>
      <c r="H17" s="439"/>
      <c r="I17" s="438"/>
      <c r="J17" s="438"/>
      <c r="K17" s="438"/>
      <c r="L17" s="438"/>
      <c r="M17" s="438"/>
      <c r="N17" s="451"/>
    </row>
    <row r="18" spans="1:14">
      <c r="A18" s="440"/>
      <c r="B18" s="441"/>
      <c r="C18" s="441"/>
      <c r="D18" s="441"/>
      <c r="E18" s="441"/>
      <c r="F18" s="441"/>
      <c r="G18" s="441"/>
      <c r="H18" s="441"/>
      <c r="I18" s="441"/>
      <c r="J18" s="441"/>
      <c r="K18" s="441"/>
      <c r="L18" s="441"/>
      <c r="M18" s="441"/>
      <c r="N18" s="452"/>
    </row>
    <row r="19" spans="1:8">
      <c r="A19" s="3"/>
      <c r="B19" s="442"/>
      <c r="C19" s="443"/>
      <c r="D19" s="443"/>
      <c r="E19" s="443"/>
      <c r="F19" s="443"/>
      <c r="G19" s="442"/>
      <c r="H19" s="3"/>
    </row>
    <row r="20" ht="26.25" spans="1:8">
      <c r="A20" s="3"/>
      <c r="B20" s="444"/>
      <c r="C20" s="444"/>
      <c r="D20" s="444"/>
      <c r="E20" s="444"/>
      <c r="F20" s="444"/>
      <c r="G20" s="444"/>
      <c r="H20" s="445"/>
    </row>
    <row r="21" spans="1:8">
      <c r="A21" s="3"/>
      <c r="B21" s="227"/>
      <c r="C21" s="227"/>
      <c r="D21" s="3"/>
      <c r="E21" s="3"/>
      <c r="F21" s="325"/>
      <c r="G21" s="3"/>
      <c r="H21" s="325"/>
    </row>
    <row r="22" spans="1:8">
      <c r="A22" s="3"/>
      <c r="B22" s="3"/>
      <c r="C22" s="3"/>
      <c r="D22" s="3"/>
      <c r="E22" s="3"/>
      <c r="F22" s="3"/>
      <c r="G22" s="3"/>
      <c r="H22" s="3"/>
    </row>
    <row r="23" spans="1:8">
      <c r="A23" s="3"/>
      <c r="B23" s="3"/>
      <c r="C23" s="3"/>
      <c r="D23" s="3"/>
      <c r="E23" s="3"/>
      <c r="F23" s="3"/>
      <c r="G23" s="3"/>
      <c r="H23" s="3"/>
    </row>
    <row r="24" spans="1:8">
      <c r="A24" s="3"/>
      <c r="B24" s="3"/>
      <c r="C24" s="3"/>
      <c r="D24" s="3"/>
      <c r="E24" s="3"/>
      <c r="F24" s="3"/>
      <c r="G24" s="3"/>
      <c r="H24" s="3"/>
    </row>
    <row r="25" spans="1:8">
      <c r="A25" s="3"/>
      <c r="B25" s="3"/>
      <c r="C25" s="3"/>
      <c r="D25" s="3"/>
      <c r="E25" s="3"/>
      <c r="F25" s="3"/>
      <c r="G25" s="3"/>
      <c r="H25" s="3"/>
    </row>
    <row r="26" spans="1:8">
      <c r="A26" s="3"/>
      <c r="B26" s="3"/>
      <c r="C26" s="3"/>
      <c r="D26" s="3"/>
      <c r="E26" s="3"/>
      <c r="F26" s="3"/>
      <c r="G26" s="3"/>
      <c r="H26" s="3"/>
    </row>
  </sheetData>
  <mergeCells count="10">
    <mergeCell ref="A1:N1"/>
    <mergeCell ref="A2:N2"/>
    <mergeCell ref="A3:N3"/>
    <mergeCell ref="A14:C14"/>
    <mergeCell ref="E14:G14"/>
    <mergeCell ref="J14:M14"/>
    <mergeCell ref="A15:C15"/>
    <mergeCell ref="E15:G15"/>
    <mergeCell ref="J15:M15"/>
    <mergeCell ref="F17:H17"/>
  </mergeCells>
  <pageMargins left="0.0784722222222222" right="0.354166666666667" top="0.75" bottom="0.75" header="0.3" footer="0.3"/>
  <pageSetup paperSize="1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9"/>
  <sheetViews>
    <sheetView workbookViewId="0">
      <selection activeCell="I7" sqref="I7"/>
    </sheetView>
  </sheetViews>
  <sheetFormatPr defaultColWidth="9" defaultRowHeight="15"/>
  <cols>
    <col min="1" max="1" width="14.2857142857143" customWidth="1"/>
    <col min="2" max="2" width="14" customWidth="1"/>
    <col min="3" max="4" width="13.4285714285714" customWidth="1"/>
    <col min="5" max="5" width="11.8571428571429" customWidth="1"/>
    <col min="6" max="6" width="12.5714285714286" customWidth="1"/>
    <col min="7" max="7" width="11.4285714285714" customWidth="1"/>
    <col min="8" max="8" width="12.7142857142857" customWidth="1"/>
    <col min="9" max="9" width="13.7142857142857" customWidth="1"/>
  </cols>
  <sheetData>
    <row r="1" ht="18.75" spans="1:9">
      <c r="A1" s="393" t="s">
        <v>47</v>
      </c>
      <c r="B1" s="393"/>
      <c r="C1" s="393"/>
      <c r="D1" s="393"/>
      <c r="E1" s="393"/>
      <c r="F1" s="393"/>
      <c r="G1" s="393"/>
      <c r="H1" s="393"/>
      <c r="I1" s="393"/>
    </row>
    <row r="2" ht="18.75" spans="1:9">
      <c r="A2" s="393" t="s">
        <v>36</v>
      </c>
      <c r="B2" s="393"/>
      <c r="C2" s="393"/>
      <c r="D2" s="393"/>
      <c r="E2" s="393"/>
      <c r="F2" s="393"/>
      <c r="G2" s="393"/>
      <c r="H2" s="393"/>
      <c r="I2" s="393"/>
    </row>
    <row r="3" ht="18.75" spans="1:9">
      <c r="A3" s="394" t="s">
        <v>55</v>
      </c>
      <c r="B3" s="395"/>
      <c r="C3" s="395"/>
      <c r="D3" s="395"/>
      <c r="E3" s="395"/>
      <c r="F3" s="395"/>
      <c r="G3" s="395"/>
      <c r="H3" s="395"/>
      <c r="I3" s="406"/>
    </row>
    <row r="4" ht="15.75" spans="1:9">
      <c r="A4" s="396" t="s">
        <v>56</v>
      </c>
      <c r="B4" s="397"/>
      <c r="C4" s="397"/>
      <c r="D4" s="397"/>
      <c r="E4" s="397"/>
      <c r="F4" s="397"/>
      <c r="G4" s="397"/>
      <c r="H4" s="397"/>
      <c r="I4" s="407"/>
    </row>
    <row r="5" ht="18.75" spans="1:13">
      <c r="A5" s="398" t="s">
        <v>3</v>
      </c>
      <c r="B5" s="399" t="s">
        <v>41</v>
      </c>
      <c r="C5" s="399" t="s">
        <v>42</v>
      </c>
      <c r="D5" s="399" t="s">
        <v>6</v>
      </c>
      <c r="E5" s="399" t="s">
        <v>43</v>
      </c>
      <c r="F5" s="399" t="s">
        <v>52</v>
      </c>
      <c r="G5" s="399" t="s">
        <v>46</v>
      </c>
      <c r="H5" s="399" t="s">
        <v>45</v>
      </c>
      <c r="I5" s="399" t="s">
        <v>27</v>
      </c>
      <c r="M5" s="408"/>
    </row>
    <row r="6" ht="18.75" spans="1:14">
      <c r="A6" s="398" t="s">
        <v>15</v>
      </c>
      <c r="B6" s="400">
        <v>22</v>
      </c>
      <c r="C6" s="401">
        <v>11</v>
      </c>
      <c r="D6" s="401">
        <v>5</v>
      </c>
      <c r="E6" s="401">
        <v>20</v>
      </c>
      <c r="F6" s="401">
        <v>13</v>
      </c>
      <c r="G6" s="401">
        <v>5</v>
      </c>
      <c r="H6" s="401">
        <v>16</v>
      </c>
      <c r="I6" s="393">
        <f t="shared" ref="I6:I18" si="0">SUM(B6:H6)</f>
        <v>92</v>
      </c>
      <c r="M6" s="408"/>
      <c r="N6" t="s">
        <v>57</v>
      </c>
    </row>
    <row r="7" ht="18.75" spans="1:13">
      <c r="A7" s="398" t="s">
        <v>16</v>
      </c>
      <c r="B7" s="400">
        <v>22</v>
      </c>
      <c r="C7" s="401">
        <v>13</v>
      </c>
      <c r="D7" s="401">
        <v>7</v>
      </c>
      <c r="E7" s="401">
        <v>16</v>
      </c>
      <c r="F7" s="401">
        <v>8</v>
      </c>
      <c r="G7" s="401">
        <v>12</v>
      </c>
      <c r="H7" s="401">
        <v>5</v>
      </c>
      <c r="I7" s="393">
        <f t="shared" si="0"/>
        <v>83</v>
      </c>
      <c r="M7" s="408"/>
    </row>
    <row r="8" ht="18.75" spans="1:13">
      <c r="A8" s="398" t="s">
        <v>17</v>
      </c>
      <c r="B8" s="400"/>
      <c r="C8" s="401"/>
      <c r="D8" s="401"/>
      <c r="E8" s="401"/>
      <c r="F8" s="401"/>
      <c r="G8" s="401"/>
      <c r="H8" s="401"/>
      <c r="I8" s="393">
        <f t="shared" si="0"/>
        <v>0</v>
      </c>
      <c r="M8" s="408"/>
    </row>
    <row r="9" ht="18.75" spans="1:13">
      <c r="A9" s="398" t="s">
        <v>18</v>
      </c>
      <c r="B9" s="400"/>
      <c r="C9" s="401"/>
      <c r="D9" s="401"/>
      <c r="E9" s="401"/>
      <c r="F9" s="401"/>
      <c r="G9" s="401"/>
      <c r="H9" s="402"/>
      <c r="I9" s="393">
        <f t="shared" si="0"/>
        <v>0</v>
      </c>
      <c r="K9" s="276" t="s">
        <v>58</v>
      </c>
      <c r="M9" s="409"/>
    </row>
    <row r="10" ht="18.75" spans="1:13">
      <c r="A10" s="398" t="s">
        <v>19</v>
      </c>
      <c r="B10" s="400"/>
      <c r="C10" s="400"/>
      <c r="D10" s="401"/>
      <c r="E10" s="400"/>
      <c r="F10" s="400"/>
      <c r="G10" s="400"/>
      <c r="H10" s="400"/>
      <c r="I10" s="410">
        <f t="shared" si="0"/>
        <v>0</v>
      </c>
      <c r="M10" s="409"/>
    </row>
    <row r="11" ht="18.75" spans="1:13">
      <c r="A11" s="398" t="s">
        <v>20</v>
      </c>
      <c r="B11" s="400"/>
      <c r="C11" s="400"/>
      <c r="D11" s="400"/>
      <c r="E11" s="400"/>
      <c r="F11" s="400"/>
      <c r="G11" s="400"/>
      <c r="H11" s="400"/>
      <c r="I11" s="410">
        <f t="shared" si="0"/>
        <v>0</v>
      </c>
      <c r="M11" s="408"/>
    </row>
    <row r="12" ht="18.75" spans="1:15">
      <c r="A12" s="398" t="s">
        <v>21</v>
      </c>
      <c r="B12" s="400"/>
      <c r="C12" s="401"/>
      <c r="D12" s="401"/>
      <c r="E12" s="401"/>
      <c r="F12" s="401"/>
      <c r="G12" s="401"/>
      <c r="H12" s="401"/>
      <c r="I12" s="393">
        <f t="shared" si="0"/>
        <v>0</v>
      </c>
      <c r="M12" s="408"/>
      <c r="O12" s="411"/>
    </row>
    <row r="13" ht="18.75" spans="1:15">
      <c r="A13" s="398" t="s">
        <v>22</v>
      </c>
      <c r="B13" s="400"/>
      <c r="C13" s="401"/>
      <c r="D13" s="401"/>
      <c r="E13" s="401"/>
      <c r="F13" s="401"/>
      <c r="G13" s="401"/>
      <c r="H13" s="401"/>
      <c r="I13" s="393">
        <f t="shared" si="0"/>
        <v>0</v>
      </c>
      <c r="M13" s="408"/>
      <c r="O13" s="411"/>
    </row>
    <row r="14" ht="18.75" spans="1:15">
      <c r="A14" s="398" t="s">
        <v>23</v>
      </c>
      <c r="B14" s="400"/>
      <c r="C14" s="401"/>
      <c r="D14" s="401"/>
      <c r="E14" s="401"/>
      <c r="F14" s="401"/>
      <c r="G14" s="401"/>
      <c r="H14" s="401"/>
      <c r="I14" s="393">
        <f t="shared" si="0"/>
        <v>0</v>
      </c>
      <c r="M14" s="408"/>
      <c r="O14" s="411"/>
    </row>
    <row r="15" ht="18.75" spans="1:15">
      <c r="A15" s="398" t="s">
        <v>24</v>
      </c>
      <c r="B15" s="400"/>
      <c r="C15" s="401"/>
      <c r="D15" s="401"/>
      <c r="E15" s="401"/>
      <c r="F15" s="401"/>
      <c r="G15" s="401"/>
      <c r="H15" s="401"/>
      <c r="I15" s="393">
        <f t="shared" si="0"/>
        <v>0</v>
      </c>
      <c r="O15" s="411"/>
    </row>
    <row r="16" ht="18.75" spans="1:15">
      <c r="A16" s="398" t="s">
        <v>25</v>
      </c>
      <c r="B16" s="400"/>
      <c r="C16" s="401"/>
      <c r="D16" s="401"/>
      <c r="E16" s="401"/>
      <c r="F16" s="401"/>
      <c r="G16" s="401"/>
      <c r="H16" s="401"/>
      <c r="I16" s="393">
        <f t="shared" si="0"/>
        <v>0</v>
      </c>
      <c r="O16" s="411"/>
    </row>
    <row r="17" ht="18.75" spans="1:15">
      <c r="A17" s="398" t="s">
        <v>26</v>
      </c>
      <c r="B17" s="400"/>
      <c r="C17" s="401"/>
      <c r="D17" s="401"/>
      <c r="E17" s="401"/>
      <c r="F17" s="401"/>
      <c r="G17" s="401"/>
      <c r="H17" s="401"/>
      <c r="I17" s="393">
        <f t="shared" si="0"/>
        <v>0</v>
      </c>
      <c r="O17" s="411"/>
    </row>
    <row r="18" ht="26.25" spans="1:15">
      <c r="A18" s="398" t="s">
        <v>27</v>
      </c>
      <c r="B18" s="403">
        <f t="shared" ref="B18:H18" si="1">SUM(B6:B17)</f>
        <v>44</v>
      </c>
      <c r="C18" s="404">
        <f t="shared" si="1"/>
        <v>24</v>
      </c>
      <c r="D18" s="404">
        <f t="shared" si="1"/>
        <v>12</v>
      </c>
      <c r="E18" s="404">
        <f t="shared" si="1"/>
        <v>36</v>
      </c>
      <c r="F18" s="404">
        <f t="shared" si="1"/>
        <v>21</v>
      </c>
      <c r="G18" s="404">
        <f t="shared" si="1"/>
        <v>17</v>
      </c>
      <c r="H18" s="404">
        <f t="shared" si="1"/>
        <v>21</v>
      </c>
      <c r="I18" s="412">
        <f t="shared" si="0"/>
        <v>175</v>
      </c>
      <c r="O18" s="413"/>
    </row>
    <row r="19" spans="1:9">
      <c r="A19" s="84"/>
      <c r="B19" s="85"/>
      <c r="C19" s="85"/>
      <c r="D19" s="85"/>
      <c r="E19" s="85"/>
      <c r="F19" s="85"/>
      <c r="G19" s="85"/>
      <c r="H19" s="85"/>
      <c r="I19" s="102"/>
    </row>
    <row r="20" spans="1:9">
      <c r="A20" s="92"/>
      <c r="B20" s="3"/>
      <c r="C20" s="3"/>
      <c r="D20" s="3"/>
      <c r="E20" s="3"/>
      <c r="F20" s="3"/>
      <c r="G20" s="3"/>
      <c r="H20" s="3"/>
      <c r="I20" s="103"/>
    </row>
    <row r="21" spans="1:9">
      <c r="A21" s="92"/>
      <c r="B21" s="3"/>
      <c r="C21" s="3"/>
      <c r="D21" s="3"/>
      <c r="E21" s="3"/>
      <c r="F21" s="3"/>
      <c r="G21" s="3"/>
      <c r="H21" s="3"/>
      <c r="I21" s="103"/>
    </row>
    <row r="22" spans="1:9">
      <c r="A22" s="405" t="s">
        <v>28</v>
      </c>
      <c r="B22" s="227"/>
      <c r="C22" s="227"/>
      <c r="D22" s="227"/>
      <c r="E22" s="325"/>
      <c r="F22" s="325" t="s">
        <v>29</v>
      </c>
      <c r="G22" s="325"/>
      <c r="H22" s="325"/>
      <c r="I22" s="326"/>
    </row>
    <row r="23" spans="1:9">
      <c r="A23" s="405" t="s">
        <v>31</v>
      </c>
      <c r="B23" s="227"/>
      <c r="C23" s="227"/>
      <c r="D23" s="227"/>
      <c r="E23" s="325"/>
      <c r="F23" s="325" t="s">
        <v>32</v>
      </c>
      <c r="G23" s="325"/>
      <c r="H23" s="325"/>
      <c r="I23" s="326"/>
    </row>
    <row r="24" spans="1:9">
      <c r="A24" s="92"/>
      <c r="B24" s="3"/>
      <c r="C24" s="3"/>
      <c r="D24" s="3"/>
      <c r="E24" s="3"/>
      <c r="F24" s="3"/>
      <c r="G24" s="3"/>
      <c r="H24" s="3"/>
      <c r="I24" s="103"/>
    </row>
    <row r="25" spans="1:9">
      <c r="A25" s="92"/>
      <c r="B25" s="3"/>
      <c r="C25" s="3"/>
      <c r="D25" s="3"/>
      <c r="E25" s="3"/>
      <c r="F25" s="3"/>
      <c r="G25" s="3"/>
      <c r="H25" s="3"/>
      <c r="I25" s="103"/>
    </row>
    <row r="26" spans="1:9">
      <c r="A26" s="92"/>
      <c r="B26" s="3"/>
      <c r="C26" s="3"/>
      <c r="D26" s="3"/>
      <c r="E26" s="3"/>
      <c r="F26" s="3"/>
      <c r="G26" s="325" t="s">
        <v>34</v>
      </c>
      <c r="H26" s="3"/>
      <c r="I26" s="103"/>
    </row>
    <row r="27" spans="1:9">
      <c r="A27" s="92"/>
      <c r="B27" s="3"/>
      <c r="C27" s="3"/>
      <c r="D27" s="3"/>
      <c r="E27" s="3"/>
      <c r="F27" s="3"/>
      <c r="G27" s="3"/>
      <c r="H27" s="3"/>
      <c r="I27" s="103"/>
    </row>
    <row r="28" spans="1:9">
      <c r="A28" s="92"/>
      <c r="B28" s="3"/>
      <c r="C28" s="3"/>
      <c r="D28" s="3"/>
      <c r="E28" s="3"/>
      <c r="F28" s="3"/>
      <c r="G28" s="3"/>
      <c r="H28" s="3"/>
      <c r="I28" s="103"/>
    </row>
    <row r="29" spans="1:9">
      <c r="A29" s="36"/>
      <c r="B29" s="37"/>
      <c r="C29" s="37"/>
      <c r="D29" s="37"/>
      <c r="E29" s="37"/>
      <c r="F29" s="37"/>
      <c r="G29" s="37"/>
      <c r="H29" s="37"/>
      <c r="I29" s="38"/>
    </row>
  </sheetData>
  <mergeCells count="4">
    <mergeCell ref="A1:I1"/>
    <mergeCell ref="A2:I2"/>
    <mergeCell ref="A3:I3"/>
    <mergeCell ref="A4:I4"/>
  </mergeCells>
  <pageMargins left="0.25" right="0.25" top="0.75" bottom="0.75" header="0.78" footer="0.3"/>
  <pageSetup paperSize="1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9"/>
  <sheetViews>
    <sheetView workbookViewId="0">
      <selection activeCell="G9" sqref="G9"/>
    </sheetView>
  </sheetViews>
  <sheetFormatPr defaultColWidth="9" defaultRowHeight="15"/>
  <cols>
    <col min="1" max="1" width="13.1428571428571" customWidth="1"/>
    <col min="2" max="2" width="8.42857142857143" customWidth="1"/>
    <col min="3" max="3" width="8.57142857142857" customWidth="1"/>
    <col min="4" max="4" width="8.42857142857143" customWidth="1"/>
    <col min="5" max="5" width="8.57142857142857" customWidth="1"/>
    <col min="6" max="6" width="8.28571428571429" customWidth="1"/>
    <col min="7" max="7" width="8" customWidth="1"/>
    <col min="8" max="8" width="8.14285714285714" customWidth="1"/>
    <col min="9" max="9" width="7.85714285714286" customWidth="1"/>
    <col min="10" max="10" width="7.71428571428571" customWidth="1"/>
    <col min="11" max="11" width="7.42857142857143" customWidth="1"/>
    <col min="12" max="12" width="8" customWidth="1"/>
    <col min="13" max="13" width="7.28571428571429" customWidth="1"/>
    <col min="14" max="14" width="9.85714285714286" customWidth="1"/>
  </cols>
  <sheetData>
    <row r="1" ht="12" customHeight="1" spans="1:14">
      <c r="A1" s="371" t="s">
        <v>47</v>
      </c>
      <c r="B1" s="371"/>
      <c r="C1" s="371"/>
      <c r="D1" s="371"/>
      <c r="E1" s="371"/>
      <c r="F1" s="371"/>
      <c r="G1" s="371"/>
      <c r="H1" s="371"/>
      <c r="I1" s="371"/>
      <c r="J1" s="371"/>
      <c r="K1" s="371"/>
      <c r="L1" s="371"/>
      <c r="M1" s="371"/>
      <c r="N1" s="371"/>
    </row>
    <row r="2" ht="12" customHeight="1" spans="1:14">
      <c r="A2" s="371" t="s">
        <v>36</v>
      </c>
      <c r="B2" s="371"/>
      <c r="C2" s="371"/>
      <c r="D2" s="371"/>
      <c r="E2" s="371"/>
      <c r="F2" s="371"/>
      <c r="G2" s="371"/>
      <c r="H2" s="371"/>
      <c r="I2" s="371"/>
      <c r="J2" s="371"/>
      <c r="K2" s="371"/>
      <c r="L2" s="371"/>
      <c r="M2" s="371"/>
      <c r="N2" s="371"/>
    </row>
    <row r="3" ht="12" customHeight="1" spans="1:14">
      <c r="A3" s="371" t="s">
        <v>59</v>
      </c>
      <c r="B3" s="371"/>
      <c r="C3" s="371"/>
      <c r="D3" s="371"/>
      <c r="E3" s="371"/>
      <c r="F3" s="371"/>
      <c r="G3" s="371"/>
      <c r="H3" s="371"/>
      <c r="I3" s="371"/>
      <c r="J3" s="371"/>
      <c r="K3" s="371"/>
      <c r="L3" s="371"/>
      <c r="M3" s="371"/>
      <c r="N3" s="371"/>
    </row>
    <row r="4" spans="1:14">
      <c r="A4" s="372" t="s">
        <v>39</v>
      </c>
      <c r="B4" s="373" t="s">
        <v>15</v>
      </c>
      <c r="C4" s="373" t="s">
        <v>16</v>
      </c>
      <c r="D4" s="373" t="s">
        <v>17</v>
      </c>
      <c r="E4" s="373" t="s">
        <v>18</v>
      </c>
      <c r="F4" s="373" t="s">
        <v>19</v>
      </c>
      <c r="G4" s="373" t="s">
        <v>20</v>
      </c>
      <c r="H4" s="373" t="s">
        <v>21</v>
      </c>
      <c r="I4" s="373" t="s">
        <v>22</v>
      </c>
      <c r="J4" s="373" t="s">
        <v>23</v>
      </c>
      <c r="K4" s="373" t="s">
        <v>24</v>
      </c>
      <c r="L4" s="373" t="s">
        <v>25</v>
      </c>
      <c r="M4" s="373" t="s">
        <v>60</v>
      </c>
      <c r="N4" s="373" t="s">
        <v>61</v>
      </c>
    </row>
    <row r="5" ht="24.95" customHeight="1" spans="1:21">
      <c r="A5" s="374" t="s">
        <v>41</v>
      </c>
      <c r="B5" s="375">
        <v>830</v>
      </c>
      <c r="C5" s="375">
        <v>710</v>
      </c>
      <c r="D5" s="375"/>
      <c r="E5" s="375"/>
      <c r="F5" s="375"/>
      <c r="G5" s="375"/>
      <c r="H5" s="375"/>
      <c r="I5" s="375"/>
      <c r="J5" s="384"/>
      <c r="K5" s="375"/>
      <c r="L5" s="375"/>
      <c r="M5" s="375"/>
      <c r="N5" s="385">
        <f>SUM(B5:M5)</f>
        <v>1540</v>
      </c>
      <c r="P5" s="279"/>
      <c r="Q5" s="279"/>
      <c r="R5" s="279"/>
      <c r="S5" s="279"/>
      <c r="T5" s="378"/>
      <c r="U5" s="378"/>
    </row>
    <row r="6" ht="24.95" customHeight="1" spans="1:21">
      <c r="A6" s="374" t="s">
        <v>42</v>
      </c>
      <c r="B6" s="375">
        <v>867</v>
      </c>
      <c r="C6" s="375">
        <v>799</v>
      </c>
      <c r="D6" s="375"/>
      <c r="E6" s="375"/>
      <c r="F6" s="375"/>
      <c r="G6" s="375"/>
      <c r="H6" s="375"/>
      <c r="I6" s="375"/>
      <c r="J6" s="384"/>
      <c r="K6" s="375"/>
      <c r="L6" s="375"/>
      <c r="M6" s="375"/>
      <c r="N6" s="385">
        <f t="shared" ref="N6:N15" si="0">SUM(B6:M6)</f>
        <v>1666</v>
      </c>
      <c r="P6" s="279"/>
      <c r="Q6" s="279"/>
      <c r="R6" s="279"/>
      <c r="S6" s="279"/>
      <c r="T6" s="380"/>
      <c r="U6" s="380"/>
    </row>
    <row r="7" ht="24.95" customHeight="1" spans="1:21">
      <c r="A7" s="374" t="s">
        <v>6</v>
      </c>
      <c r="B7" s="375">
        <v>357</v>
      </c>
      <c r="C7" s="375">
        <v>300</v>
      </c>
      <c r="D7" s="375"/>
      <c r="E7" s="375"/>
      <c r="F7" s="375"/>
      <c r="G7" s="375"/>
      <c r="H7" s="375"/>
      <c r="I7" s="375"/>
      <c r="J7" s="384"/>
      <c r="K7" s="386"/>
      <c r="L7" s="386"/>
      <c r="M7" s="375"/>
      <c r="N7" s="385">
        <f t="shared" si="0"/>
        <v>657</v>
      </c>
      <c r="P7" s="279"/>
      <c r="Q7" s="279"/>
      <c r="R7" s="279"/>
      <c r="S7" s="279"/>
      <c r="T7" s="380"/>
      <c r="U7" s="380"/>
    </row>
    <row r="8" ht="24.95" customHeight="1" spans="1:21">
      <c r="A8" s="374" t="s">
        <v>43</v>
      </c>
      <c r="B8" s="375">
        <v>773</v>
      </c>
      <c r="C8" s="375">
        <v>723</v>
      </c>
      <c r="D8" s="375"/>
      <c r="E8" s="375"/>
      <c r="F8" s="375"/>
      <c r="G8" s="375"/>
      <c r="H8" s="375"/>
      <c r="I8" s="375"/>
      <c r="J8" s="384"/>
      <c r="K8" s="375"/>
      <c r="L8" s="375"/>
      <c r="M8" s="375"/>
      <c r="N8" s="385">
        <f t="shared" si="0"/>
        <v>1496</v>
      </c>
      <c r="P8" s="279"/>
      <c r="Q8" s="279"/>
      <c r="R8" s="279"/>
      <c r="S8" s="279"/>
      <c r="T8" s="380"/>
      <c r="U8" s="380"/>
    </row>
    <row r="9" ht="28.5" customHeight="1" spans="1:21">
      <c r="A9" s="376" t="s">
        <v>62</v>
      </c>
      <c r="B9" s="375">
        <v>266</v>
      </c>
      <c r="C9" s="375">
        <v>201</v>
      </c>
      <c r="D9" s="375"/>
      <c r="E9" s="375"/>
      <c r="F9" s="375"/>
      <c r="G9" s="375"/>
      <c r="H9" s="375"/>
      <c r="I9" s="375"/>
      <c r="J9" s="384"/>
      <c r="K9" s="375"/>
      <c r="L9" s="375"/>
      <c r="M9" s="375"/>
      <c r="N9" s="385">
        <f t="shared" si="0"/>
        <v>467</v>
      </c>
      <c r="P9" s="279"/>
      <c r="Q9" s="279"/>
      <c r="R9" s="279"/>
      <c r="S9" s="279"/>
      <c r="T9" s="380"/>
      <c r="U9" s="380"/>
    </row>
    <row r="10" ht="26.25" customHeight="1" spans="1:21">
      <c r="A10" s="376" t="s">
        <v>63</v>
      </c>
      <c r="B10" s="375">
        <v>70</v>
      </c>
      <c r="C10" s="375">
        <v>90</v>
      </c>
      <c r="D10" s="375"/>
      <c r="E10" s="375"/>
      <c r="F10" s="375"/>
      <c r="G10" s="375"/>
      <c r="H10" s="375"/>
      <c r="I10" s="375"/>
      <c r="J10" s="384"/>
      <c r="K10" s="375"/>
      <c r="L10" s="375"/>
      <c r="M10" s="375"/>
      <c r="N10" s="385">
        <f t="shared" si="0"/>
        <v>160</v>
      </c>
      <c r="P10" s="381"/>
      <c r="Q10" s="381"/>
      <c r="R10" s="381"/>
      <c r="S10" s="381"/>
      <c r="T10" s="380"/>
      <c r="U10" s="380"/>
    </row>
    <row r="11" ht="24.95" customHeight="1" spans="1:21">
      <c r="A11" s="374" t="s">
        <v>45</v>
      </c>
      <c r="B11" s="375">
        <v>367</v>
      </c>
      <c r="C11" s="375">
        <v>354</v>
      </c>
      <c r="D11" s="375"/>
      <c r="E11" s="375"/>
      <c r="F11" s="375"/>
      <c r="G11" s="375"/>
      <c r="H11" s="375"/>
      <c r="I11" s="375"/>
      <c r="J11" s="387"/>
      <c r="K11" s="375"/>
      <c r="L11" s="375"/>
      <c r="M11" s="375"/>
      <c r="N11" s="385">
        <f t="shared" si="0"/>
        <v>721</v>
      </c>
      <c r="P11" s="279"/>
      <c r="Q11" s="279"/>
      <c r="R11" s="279"/>
      <c r="S11" s="279"/>
      <c r="T11" s="382"/>
      <c r="U11" s="382"/>
    </row>
    <row r="12" ht="24.95" customHeight="1" spans="1:21">
      <c r="A12" s="374" t="s">
        <v>46</v>
      </c>
      <c r="B12" s="375">
        <v>342</v>
      </c>
      <c r="C12" s="375">
        <v>265</v>
      </c>
      <c r="D12" s="375"/>
      <c r="E12" s="375"/>
      <c r="F12" s="375"/>
      <c r="G12" s="375"/>
      <c r="H12" s="375"/>
      <c r="I12" s="375"/>
      <c r="J12" s="387"/>
      <c r="K12" s="375"/>
      <c r="L12" s="375"/>
      <c r="M12" s="375"/>
      <c r="N12" s="385">
        <f t="shared" si="0"/>
        <v>607</v>
      </c>
      <c r="P12" s="279"/>
      <c r="Q12" s="279"/>
      <c r="R12" s="279"/>
      <c r="S12" s="279"/>
      <c r="T12" s="380"/>
      <c r="U12" s="380"/>
    </row>
    <row r="13" ht="24.95" customHeight="1" spans="1:21">
      <c r="A13" s="374" t="s">
        <v>64</v>
      </c>
      <c r="B13" s="375">
        <v>533</v>
      </c>
      <c r="C13" s="375">
        <v>436</v>
      </c>
      <c r="D13" s="375"/>
      <c r="E13" s="375"/>
      <c r="F13" s="375"/>
      <c r="G13" s="375"/>
      <c r="H13" s="375"/>
      <c r="I13" s="375"/>
      <c r="J13" s="387"/>
      <c r="K13" s="375"/>
      <c r="L13" s="375"/>
      <c r="M13" s="375"/>
      <c r="N13" s="385">
        <f t="shared" si="0"/>
        <v>969</v>
      </c>
      <c r="P13" s="279"/>
      <c r="Q13" s="279"/>
      <c r="R13" s="279"/>
      <c r="S13" s="279"/>
      <c r="T13" s="380"/>
      <c r="U13" s="380"/>
    </row>
    <row r="14" ht="24.95" customHeight="1" spans="1:21">
      <c r="A14" s="374" t="s">
        <v>65</v>
      </c>
      <c r="B14" s="375">
        <v>56</v>
      </c>
      <c r="C14" s="375">
        <v>41</v>
      </c>
      <c r="D14" s="375"/>
      <c r="E14" s="375"/>
      <c r="F14" s="375"/>
      <c r="G14" s="375"/>
      <c r="H14" s="375"/>
      <c r="I14" s="375"/>
      <c r="J14" s="387"/>
      <c r="K14" s="375"/>
      <c r="L14" s="375"/>
      <c r="M14" s="375"/>
      <c r="N14" s="385">
        <f t="shared" si="0"/>
        <v>97</v>
      </c>
      <c r="P14" s="279"/>
      <c r="Q14" s="279"/>
      <c r="R14" s="279"/>
      <c r="S14" s="279"/>
      <c r="T14" s="382"/>
      <c r="U14" s="382"/>
    </row>
    <row r="15" ht="30" customHeight="1" spans="1:21">
      <c r="A15" s="374" t="s">
        <v>27</v>
      </c>
      <c r="B15" s="377">
        <f t="shared" ref="B15:M15" si="1">SUM(B5:B14)</f>
        <v>4461</v>
      </c>
      <c r="C15" s="377">
        <f t="shared" si="1"/>
        <v>3919</v>
      </c>
      <c r="D15" s="377">
        <f t="shared" si="1"/>
        <v>0</v>
      </c>
      <c r="E15" s="377">
        <f t="shared" si="1"/>
        <v>0</v>
      </c>
      <c r="F15" s="377">
        <f t="shared" si="1"/>
        <v>0</v>
      </c>
      <c r="G15" s="377">
        <f t="shared" si="1"/>
        <v>0</v>
      </c>
      <c r="H15" s="377">
        <f t="shared" si="1"/>
        <v>0</v>
      </c>
      <c r="I15" s="377">
        <f t="shared" si="1"/>
        <v>0</v>
      </c>
      <c r="J15" s="388">
        <f t="shared" si="1"/>
        <v>0</v>
      </c>
      <c r="K15" s="377">
        <f t="shared" si="1"/>
        <v>0</v>
      </c>
      <c r="L15" s="377">
        <f t="shared" si="1"/>
        <v>0</v>
      </c>
      <c r="M15" s="377">
        <f t="shared" si="1"/>
        <v>0</v>
      </c>
      <c r="N15" s="389">
        <f t="shared" si="0"/>
        <v>8380</v>
      </c>
      <c r="P15" s="383"/>
      <c r="Q15" s="383"/>
      <c r="R15" s="383"/>
      <c r="S15" s="383"/>
      <c r="T15" s="392"/>
      <c r="U15" s="392"/>
    </row>
    <row r="16" ht="21" spans="2:11">
      <c r="B16" s="308"/>
      <c r="C16" s="308"/>
      <c r="D16" s="308"/>
      <c r="E16" s="308"/>
      <c r="F16" s="308"/>
      <c r="G16" s="308"/>
      <c r="H16" s="308"/>
      <c r="I16" s="308"/>
      <c r="J16" s="308"/>
      <c r="K16" s="390"/>
    </row>
    <row r="17" ht="21" spans="1:11">
      <c r="A17" s="91"/>
      <c r="B17" s="308"/>
      <c r="C17" s="279"/>
      <c r="D17" s="279"/>
      <c r="E17" s="279"/>
      <c r="F17" s="279"/>
      <c r="G17" s="378"/>
      <c r="H17" s="378"/>
      <c r="I17" s="308"/>
      <c r="J17" s="308"/>
      <c r="K17" s="390"/>
    </row>
    <row r="18" ht="33.75" spans="1:12">
      <c r="A18" s="159"/>
      <c r="B18" s="379"/>
      <c r="C18" s="279"/>
      <c r="D18" s="279"/>
      <c r="E18" s="279"/>
      <c r="F18" s="279"/>
      <c r="G18" s="380"/>
      <c r="H18" s="380"/>
      <c r="I18" s="379"/>
      <c r="J18" s="379"/>
      <c r="K18" s="233"/>
      <c r="L18" s="3"/>
    </row>
    <row r="19" ht="23.25" spans="1:12">
      <c r="A19" s="3"/>
      <c r="B19" s="3"/>
      <c r="C19" s="279"/>
      <c r="D19" s="279"/>
      <c r="E19" s="279"/>
      <c r="F19" s="279"/>
      <c r="G19" s="380"/>
      <c r="H19" s="380"/>
      <c r="I19" s="391"/>
      <c r="J19" s="3"/>
      <c r="K19" s="3"/>
      <c r="L19" s="3"/>
    </row>
    <row r="20" ht="23.25" spans="1:12">
      <c r="A20" s="3"/>
      <c r="B20" s="3"/>
      <c r="C20" s="279"/>
      <c r="D20" s="279"/>
      <c r="E20" s="279"/>
      <c r="F20" s="279"/>
      <c r="G20" s="380"/>
      <c r="H20" s="380"/>
      <c r="I20" s="391"/>
      <c r="J20" s="3"/>
      <c r="K20" s="3"/>
      <c r="L20" s="3"/>
    </row>
    <row r="21" ht="23.25" spans="1:12">
      <c r="A21" s="227"/>
      <c r="B21" s="227"/>
      <c r="C21" s="381"/>
      <c r="D21" s="381"/>
      <c r="E21" s="381"/>
      <c r="F21" s="381"/>
      <c r="G21" s="380"/>
      <c r="H21" s="380"/>
      <c r="I21" s="391"/>
      <c r="J21" s="325"/>
      <c r="K21" s="325"/>
      <c r="L21" s="3"/>
    </row>
    <row r="22" ht="23.25" spans="1:12">
      <c r="A22" s="227"/>
      <c r="B22" s="227"/>
      <c r="C22" s="279"/>
      <c r="D22" s="279"/>
      <c r="E22" s="279"/>
      <c r="F22" s="279"/>
      <c r="G22" s="382"/>
      <c r="H22" s="382"/>
      <c r="I22" s="391"/>
      <c r="J22" s="325"/>
      <c r="K22" s="325"/>
      <c r="L22" s="3"/>
    </row>
    <row r="23" ht="23.25" spans="1:12">
      <c r="A23" s="3"/>
      <c r="B23" s="3"/>
      <c r="C23" s="279"/>
      <c r="D23" s="279"/>
      <c r="E23" s="279"/>
      <c r="F23" s="279"/>
      <c r="G23" s="380"/>
      <c r="H23" s="380"/>
      <c r="I23" s="391"/>
      <c r="J23" s="3"/>
      <c r="K23" s="3"/>
      <c r="L23" s="3"/>
    </row>
    <row r="24" ht="23.25" spans="1:12">
      <c r="A24" s="3"/>
      <c r="B24" s="3"/>
      <c r="C24" s="279"/>
      <c r="D24" s="279"/>
      <c r="E24" s="279"/>
      <c r="F24" s="279"/>
      <c r="G24" s="380"/>
      <c r="H24" s="380"/>
      <c r="I24" s="391"/>
      <c r="J24" s="3"/>
      <c r="K24" s="3"/>
      <c r="L24" s="3"/>
    </row>
    <row r="25" ht="23.25" spans="1:12">
      <c r="A25" s="3"/>
      <c r="B25" s="3"/>
      <c r="C25" s="279"/>
      <c r="D25" s="279"/>
      <c r="E25" s="279"/>
      <c r="F25" s="279"/>
      <c r="G25" s="382"/>
      <c r="H25" s="382"/>
      <c r="I25" s="391"/>
      <c r="J25" s="3"/>
      <c r="K25" s="3"/>
      <c r="L25" s="3"/>
    </row>
    <row r="26" ht="23.25" spans="1:12">
      <c r="A26" s="3"/>
      <c r="B26" s="3"/>
      <c r="C26" s="383"/>
      <c r="D26" s="383"/>
      <c r="E26" s="383"/>
      <c r="F26" s="383"/>
      <c r="G26" s="382"/>
      <c r="H26" s="382"/>
      <c r="I26" s="391"/>
      <c r="J26" s="3"/>
      <c r="K26" s="3"/>
      <c r="L26" s="3"/>
    </row>
    <row r="27" ht="15.75" spans="1:12">
      <c r="A27" s="3"/>
      <c r="B27" s="3"/>
      <c r="C27" s="3"/>
      <c r="D27" s="3"/>
      <c r="E27" s="3"/>
      <c r="F27" s="3"/>
      <c r="G27" s="3"/>
      <c r="H27" s="3"/>
      <c r="I27" s="391"/>
      <c r="J27" s="3"/>
      <c r="K27" s="3"/>
      <c r="L27" s="3"/>
    </row>
    <row r="28" ht="15.75" spans="9:9">
      <c r="I28" s="391"/>
    </row>
    <row r="29" spans="9:9">
      <c r="I29" s="3"/>
    </row>
  </sheetData>
  <mergeCells count="43">
    <mergeCell ref="A1:N1"/>
    <mergeCell ref="A2:N2"/>
    <mergeCell ref="A3:N3"/>
    <mergeCell ref="P5:S5"/>
    <mergeCell ref="T5:U5"/>
    <mergeCell ref="P6:S6"/>
    <mergeCell ref="T6:U6"/>
    <mergeCell ref="P8:S8"/>
    <mergeCell ref="T8:U8"/>
    <mergeCell ref="P9:S9"/>
    <mergeCell ref="T9:U9"/>
    <mergeCell ref="P10:S10"/>
    <mergeCell ref="T10:U10"/>
    <mergeCell ref="P11:S11"/>
    <mergeCell ref="T11:U11"/>
    <mergeCell ref="P12:S12"/>
    <mergeCell ref="T12:U12"/>
    <mergeCell ref="P13:S13"/>
    <mergeCell ref="T13:U13"/>
    <mergeCell ref="P14:S14"/>
    <mergeCell ref="T14:U14"/>
    <mergeCell ref="P15:S15"/>
    <mergeCell ref="T15:U15"/>
    <mergeCell ref="C17:F17"/>
    <mergeCell ref="G17:H17"/>
    <mergeCell ref="C18:F18"/>
    <mergeCell ref="G18:H18"/>
    <mergeCell ref="C19:F19"/>
    <mergeCell ref="G19:H19"/>
    <mergeCell ref="C20:F20"/>
    <mergeCell ref="G20:H20"/>
    <mergeCell ref="C21:F21"/>
    <mergeCell ref="G21:H21"/>
    <mergeCell ref="C22:F22"/>
    <mergeCell ref="G22:H22"/>
    <mergeCell ref="C23:F23"/>
    <mergeCell ref="G23:H23"/>
    <mergeCell ref="C24:F24"/>
    <mergeCell ref="G24:H24"/>
    <mergeCell ref="C25:F25"/>
    <mergeCell ref="G25:H25"/>
    <mergeCell ref="C26:F26"/>
    <mergeCell ref="G26:H26"/>
  </mergeCells>
  <pageMargins left="0.25" right="0.25" top="0.75" bottom="0.75" header="0.76" footer="0.3"/>
  <pageSetup paperSize="1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9"/>
  <sheetViews>
    <sheetView topLeftCell="A18" workbookViewId="0">
      <selection activeCell="L30" sqref="L30"/>
    </sheetView>
  </sheetViews>
  <sheetFormatPr defaultColWidth="9" defaultRowHeight="15"/>
  <cols>
    <col min="8" max="8" width="8.14285714285714" customWidth="1"/>
    <col min="9" max="9" width="10.2857142857143" customWidth="1"/>
  </cols>
  <sheetData>
    <row r="1" ht="12" customHeight="1" spans="1:9">
      <c r="A1" s="365" t="s">
        <v>66</v>
      </c>
      <c r="B1" s="365"/>
      <c r="C1" s="365"/>
      <c r="D1" s="365"/>
      <c r="E1" s="365"/>
      <c r="F1" s="365"/>
      <c r="G1" s="365"/>
      <c r="H1" s="365"/>
      <c r="I1" s="365"/>
    </row>
    <row r="2" ht="12" customHeight="1" spans="1:9">
      <c r="A2" s="365" t="s">
        <v>67</v>
      </c>
      <c r="B2" s="365"/>
      <c r="C2" s="365"/>
      <c r="D2" s="365"/>
      <c r="E2" s="365"/>
      <c r="F2" s="365"/>
      <c r="G2" s="365"/>
      <c r="H2" s="365"/>
      <c r="I2" s="365"/>
    </row>
    <row r="3" ht="12" customHeight="1" spans="1:9">
      <c r="A3" s="365" t="s">
        <v>68</v>
      </c>
      <c r="B3" s="365"/>
      <c r="C3" s="365"/>
      <c r="D3" s="365"/>
      <c r="E3" s="365"/>
      <c r="F3" s="365"/>
      <c r="G3" s="365"/>
      <c r="H3" s="365"/>
      <c r="I3" s="365"/>
    </row>
    <row r="4" spans="1:9">
      <c r="A4" s="366" t="s">
        <v>69</v>
      </c>
      <c r="B4" s="314" t="s">
        <v>70</v>
      </c>
      <c r="C4" s="75" t="s">
        <v>71</v>
      </c>
      <c r="D4" s="75" t="s">
        <v>72</v>
      </c>
      <c r="E4" s="75" t="s">
        <v>73</v>
      </c>
      <c r="F4" s="75" t="s">
        <v>74</v>
      </c>
      <c r="G4" s="75" t="s">
        <v>75</v>
      </c>
      <c r="H4" s="75" t="s">
        <v>76</v>
      </c>
      <c r="I4" s="69" t="s">
        <v>14</v>
      </c>
    </row>
    <row r="5" ht="21" spans="1:9">
      <c r="A5" s="69">
        <v>1</v>
      </c>
      <c r="B5" s="70" t="s">
        <v>77</v>
      </c>
      <c r="C5" s="69">
        <v>0</v>
      </c>
      <c r="D5" s="69">
        <v>0</v>
      </c>
      <c r="E5" s="69">
        <v>0</v>
      </c>
      <c r="F5" s="69">
        <v>4</v>
      </c>
      <c r="G5" s="69">
        <v>0</v>
      </c>
      <c r="H5" s="69">
        <v>0</v>
      </c>
      <c r="I5" s="64">
        <f t="shared" ref="I5:I17" si="0">SUM(C5:H5)</f>
        <v>4</v>
      </c>
    </row>
    <row r="6" ht="18.75" spans="1:9">
      <c r="A6" s="69">
        <v>2</v>
      </c>
      <c r="B6" s="70" t="s">
        <v>78</v>
      </c>
      <c r="C6" s="69">
        <v>0</v>
      </c>
      <c r="D6" s="69">
        <v>0</v>
      </c>
      <c r="E6" s="69">
        <v>0</v>
      </c>
      <c r="F6" s="69">
        <v>4</v>
      </c>
      <c r="G6" s="69">
        <v>0</v>
      </c>
      <c r="H6" s="69">
        <v>0</v>
      </c>
      <c r="I6" s="19">
        <f t="shared" si="0"/>
        <v>4</v>
      </c>
    </row>
    <row r="7" ht="18.75" spans="1:9">
      <c r="A7" s="69">
        <v>3</v>
      </c>
      <c r="B7" s="70" t="s">
        <v>79</v>
      </c>
      <c r="C7" s="69"/>
      <c r="D7" s="69"/>
      <c r="E7" s="69"/>
      <c r="F7" s="69"/>
      <c r="G7" s="69"/>
      <c r="H7" s="69"/>
      <c r="I7" s="19">
        <f t="shared" si="0"/>
        <v>0</v>
      </c>
    </row>
    <row r="8" ht="15.75" spans="1:9">
      <c r="A8" s="69">
        <v>4</v>
      </c>
      <c r="B8" s="70" t="s">
        <v>80</v>
      </c>
      <c r="C8" s="69"/>
      <c r="D8" s="69"/>
      <c r="E8" s="69"/>
      <c r="F8" s="69"/>
      <c r="G8" s="69"/>
      <c r="H8" s="69"/>
      <c r="I8" s="90">
        <f t="shared" si="0"/>
        <v>0</v>
      </c>
    </row>
    <row r="9" ht="18.75" spans="1:9">
      <c r="A9" s="69">
        <v>5</v>
      </c>
      <c r="B9" s="70" t="s">
        <v>81</v>
      </c>
      <c r="C9" s="69"/>
      <c r="D9" s="69"/>
      <c r="E9" s="69"/>
      <c r="F9" s="69"/>
      <c r="G9" s="69"/>
      <c r="H9" s="69"/>
      <c r="I9" s="19">
        <f t="shared" si="0"/>
        <v>0</v>
      </c>
    </row>
    <row r="10" ht="18.75" spans="1:9">
      <c r="A10" s="69">
        <v>6</v>
      </c>
      <c r="B10" s="70" t="s">
        <v>82</v>
      </c>
      <c r="C10" s="69"/>
      <c r="D10" s="69"/>
      <c r="E10" s="69"/>
      <c r="F10" s="69"/>
      <c r="G10" s="69"/>
      <c r="H10" s="69"/>
      <c r="I10" s="19">
        <f t="shared" si="0"/>
        <v>0</v>
      </c>
    </row>
    <row r="11" ht="18.75" spans="1:9">
      <c r="A11" s="69">
        <v>7</v>
      </c>
      <c r="B11" s="70" t="s">
        <v>83</v>
      </c>
      <c r="C11" s="69"/>
      <c r="D11" s="69"/>
      <c r="E11" s="69"/>
      <c r="F11" s="69"/>
      <c r="G11" s="69"/>
      <c r="H11" s="69"/>
      <c r="I11" s="19">
        <f t="shared" si="0"/>
        <v>0</v>
      </c>
    </row>
    <row r="12" ht="18.75" spans="1:9">
      <c r="A12" s="69">
        <v>8</v>
      </c>
      <c r="B12" s="70" t="s">
        <v>84</v>
      </c>
      <c r="C12" s="69"/>
      <c r="D12" s="69"/>
      <c r="E12" s="69"/>
      <c r="F12" s="69"/>
      <c r="G12" s="69"/>
      <c r="H12" s="69"/>
      <c r="I12" s="19">
        <f t="shared" si="0"/>
        <v>0</v>
      </c>
    </row>
    <row r="13" ht="15.75" spans="1:9">
      <c r="A13" s="69">
        <v>9</v>
      </c>
      <c r="B13" s="70" t="s">
        <v>85</v>
      </c>
      <c r="C13" s="69"/>
      <c r="D13" s="69"/>
      <c r="E13" s="69"/>
      <c r="F13" s="69"/>
      <c r="G13" s="69"/>
      <c r="H13" s="69"/>
      <c r="I13" s="90">
        <f t="shared" si="0"/>
        <v>0</v>
      </c>
    </row>
    <row r="14" ht="18.75" spans="1:9">
      <c r="A14" s="69">
        <v>10</v>
      </c>
      <c r="B14" s="70" t="s">
        <v>86</v>
      </c>
      <c r="C14" s="69"/>
      <c r="D14" s="69"/>
      <c r="E14" s="69"/>
      <c r="F14" s="69"/>
      <c r="G14" s="69"/>
      <c r="H14" s="69"/>
      <c r="I14" s="19">
        <f t="shared" si="0"/>
        <v>0</v>
      </c>
    </row>
    <row r="15" ht="15.75" spans="1:9">
      <c r="A15" s="69">
        <v>11</v>
      </c>
      <c r="B15" s="70" t="s">
        <v>87</v>
      </c>
      <c r="C15" s="69"/>
      <c r="D15" s="69"/>
      <c r="E15" s="69"/>
      <c r="F15" s="69"/>
      <c r="G15" s="69"/>
      <c r="H15" s="69"/>
      <c r="I15" s="90">
        <f t="shared" si="0"/>
        <v>0</v>
      </c>
    </row>
    <row r="16" ht="15.75" spans="1:9">
      <c r="A16" s="69">
        <v>12</v>
      </c>
      <c r="B16" s="70" t="s">
        <v>88</v>
      </c>
      <c r="C16" s="69"/>
      <c r="D16" s="69"/>
      <c r="E16" s="69"/>
      <c r="F16" s="69"/>
      <c r="G16" s="69"/>
      <c r="H16" s="69"/>
      <c r="I16" s="90">
        <f t="shared" si="0"/>
        <v>0</v>
      </c>
    </row>
    <row r="17" ht="18.75" spans="1:9">
      <c r="A17" s="70"/>
      <c r="B17" s="367" t="s">
        <v>14</v>
      </c>
      <c r="C17" s="19">
        <f>SUM(C5:C16)</f>
        <v>0</v>
      </c>
      <c r="D17" s="19">
        <f t="shared" ref="D17:H17" si="1">SUM(D5:D16)</f>
        <v>0</v>
      </c>
      <c r="E17" s="19">
        <f t="shared" si="1"/>
        <v>0</v>
      </c>
      <c r="F17" s="19">
        <f t="shared" si="1"/>
        <v>8</v>
      </c>
      <c r="G17" s="19">
        <f t="shared" si="1"/>
        <v>0</v>
      </c>
      <c r="H17" s="19">
        <f t="shared" si="1"/>
        <v>0</v>
      </c>
      <c r="I17" s="19">
        <f t="shared" si="0"/>
        <v>8</v>
      </c>
    </row>
    <row r="18" ht="15.75" spans="1:9">
      <c r="A18" s="3"/>
      <c r="B18" s="3"/>
      <c r="C18" s="3"/>
      <c r="D18" s="280"/>
      <c r="E18" s="308"/>
      <c r="F18" s="280"/>
      <c r="G18" s="280"/>
      <c r="H18" s="321"/>
      <c r="I18" s="3"/>
    </row>
    <row r="19" ht="12" customHeight="1" spans="1:9">
      <c r="A19" s="353" t="s">
        <v>66</v>
      </c>
      <c r="B19" s="354"/>
      <c r="C19" s="354"/>
      <c r="D19" s="354"/>
      <c r="E19" s="354"/>
      <c r="F19" s="354"/>
      <c r="G19" s="354"/>
      <c r="H19" s="354"/>
      <c r="I19" s="363"/>
    </row>
    <row r="20" ht="12" customHeight="1" spans="1:9">
      <c r="A20" s="353" t="s">
        <v>67</v>
      </c>
      <c r="B20" s="354"/>
      <c r="C20" s="354"/>
      <c r="D20" s="354"/>
      <c r="E20" s="354"/>
      <c r="F20" s="354"/>
      <c r="G20" s="354"/>
      <c r="H20" s="354"/>
      <c r="I20" s="363"/>
    </row>
    <row r="21" ht="12" customHeight="1" spans="1:9">
      <c r="A21" s="353" t="s">
        <v>89</v>
      </c>
      <c r="B21" s="354"/>
      <c r="C21" s="354"/>
      <c r="D21" s="354"/>
      <c r="E21" s="354"/>
      <c r="F21" s="354"/>
      <c r="G21" s="354"/>
      <c r="H21" s="354"/>
      <c r="I21" s="363"/>
    </row>
    <row r="22" spans="1:9">
      <c r="A22" s="314" t="s">
        <v>69</v>
      </c>
      <c r="B22" s="314" t="s">
        <v>70</v>
      </c>
      <c r="C22" s="75" t="s">
        <v>71</v>
      </c>
      <c r="D22" s="75" t="s">
        <v>72</v>
      </c>
      <c r="E22" s="75" t="s">
        <v>73</v>
      </c>
      <c r="F22" s="75" t="s">
        <v>74</v>
      </c>
      <c r="G22" s="75" t="s">
        <v>75</v>
      </c>
      <c r="H22" s="75" t="s">
        <v>76</v>
      </c>
      <c r="I22" s="69" t="s">
        <v>14</v>
      </c>
    </row>
    <row r="23" ht="18.75" spans="1:9">
      <c r="A23" s="69">
        <v>1</v>
      </c>
      <c r="B23" s="70" t="s">
        <v>77</v>
      </c>
      <c r="C23" s="69">
        <v>0</v>
      </c>
      <c r="D23" s="69">
        <v>0</v>
      </c>
      <c r="E23" s="69">
        <v>0</v>
      </c>
      <c r="F23" s="69">
        <v>14</v>
      </c>
      <c r="G23" s="69">
        <v>0</v>
      </c>
      <c r="H23" s="69">
        <v>0</v>
      </c>
      <c r="I23" s="19">
        <f t="shared" ref="I23:I34" si="2">SUM(C23:H23)</f>
        <v>14</v>
      </c>
    </row>
    <row r="24" ht="18.75" spans="1:9">
      <c r="A24" s="69">
        <v>2</v>
      </c>
      <c r="B24" s="70" t="s">
        <v>78</v>
      </c>
      <c r="C24" s="69">
        <v>0</v>
      </c>
      <c r="D24" s="69">
        <v>0</v>
      </c>
      <c r="E24" s="69">
        <v>0</v>
      </c>
      <c r="F24" s="69">
        <v>7</v>
      </c>
      <c r="G24" s="69">
        <v>0</v>
      </c>
      <c r="H24" s="69">
        <v>0</v>
      </c>
      <c r="I24" s="19">
        <f t="shared" si="2"/>
        <v>7</v>
      </c>
    </row>
    <row r="25" ht="15.75" spans="1:9">
      <c r="A25" s="69">
        <v>3</v>
      </c>
      <c r="B25" s="70" t="s">
        <v>79</v>
      </c>
      <c r="C25" s="69"/>
      <c r="D25" s="69"/>
      <c r="E25" s="69"/>
      <c r="F25" s="69"/>
      <c r="G25" s="69"/>
      <c r="H25" s="69"/>
      <c r="I25" s="90">
        <f t="shared" si="2"/>
        <v>0</v>
      </c>
    </row>
    <row r="26" ht="15.75" spans="1:9">
      <c r="A26" s="69">
        <v>4</v>
      </c>
      <c r="B26" s="70" t="s">
        <v>80</v>
      </c>
      <c r="C26" s="69"/>
      <c r="D26" s="69"/>
      <c r="E26" s="69"/>
      <c r="F26" s="69"/>
      <c r="G26" s="69"/>
      <c r="H26" s="69"/>
      <c r="I26" s="90">
        <f t="shared" si="2"/>
        <v>0</v>
      </c>
    </row>
    <row r="27" ht="15.75" spans="1:9">
      <c r="A27" s="69">
        <v>5</v>
      </c>
      <c r="B27" s="70" t="s">
        <v>81</v>
      </c>
      <c r="C27" s="69"/>
      <c r="D27" s="69"/>
      <c r="E27" s="69"/>
      <c r="F27" s="69"/>
      <c r="G27" s="69"/>
      <c r="H27" s="69"/>
      <c r="I27" s="90">
        <f t="shared" si="2"/>
        <v>0</v>
      </c>
    </row>
    <row r="28" ht="15.75" spans="1:9">
      <c r="A28" s="69">
        <v>6</v>
      </c>
      <c r="B28" s="70" t="s">
        <v>82</v>
      </c>
      <c r="C28" s="69"/>
      <c r="D28" s="69"/>
      <c r="E28" s="69"/>
      <c r="F28" s="69"/>
      <c r="G28" s="69"/>
      <c r="H28" s="69"/>
      <c r="I28" s="90">
        <f t="shared" si="2"/>
        <v>0</v>
      </c>
    </row>
    <row r="29" spans="1:9">
      <c r="A29" s="69">
        <v>7</v>
      </c>
      <c r="B29" s="70" t="s">
        <v>83</v>
      </c>
      <c r="C29" s="69"/>
      <c r="D29" s="69"/>
      <c r="E29" s="69"/>
      <c r="F29" s="69"/>
      <c r="G29" s="69"/>
      <c r="H29" s="69"/>
      <c r="I29" s="69">
        <f t="shared" si="2"/>
        <v>0</v>
      </c>
    </row>
    <row r="30" spans="1:9">
      <c r="A30" s="69">
        <v>8</v>
      </c>
      <c r="B30" s="70" t="s">
        <v>84</v>
      </c>
      <c r="C30" s="69"/>
      <c r="D30" s="69"/>
      <c r="E30" s="69"/>
      <c r="F30" s="69"/>
      <c r="G30" s="69"/>
      <c r="H30" s="69"/>
      <c r="I30" s="69">
        <f t="shared" si="2"/>
        <v>0</v>
      </c>
    </row>
    <row r="31" ht="15.75" spans="1:9">
      <c r="A31" s="69">
        <v>9</v>
      </c>
      <c r="B31" s="70" t="s">
        <v>85</v>
      </c>
      <c r="C31" s="69"/>
      <c r="D31" s="69"/>
      <c r="E31" s="69"/>
      <c r="F31" s="69"/>
      <c r="G31" s="69"/>
      <c r="H31" s="69"/>
      <c r="I31" s="90">
        <f t="shared" si="2"/>
        <v>0</v>
      </c>
    </row>
    <row r="32" ht="15.75" spans="1:9">
      <c r="A32" s="69">
        <v>10</v>
      </c>
      <c r="B32" s="70" t="s">
        <v>86</v>
      </c>
      <c r="C32" s="69"/>
      <c r="D32" s="69"/>
      <c r="E32" s="69"/>
      <c r="F32" s="69"/>
      <c r="G32" s="69"/>
      <c r="H32" s="69"/>
      <c r="I32" s="90">
        <f t="shared" si="2"/>
        <v>0</v>
      </c>
    </row>
    <row r="33" ht="15.75" spans="1:9">
      <c r="A33" s="69">
        <v>11</v>
      </c>
      <c r="B33" s="70" t="s">
        <v>87</v>
      </c>
      <c r="C33" s="69"/>
      <c r="D33" s="69"/>
      <c r="E33" s="69"/>
      <c r="F33" s="69"/>
      <c r="G33" s="69"/>
      <c r="H33" s="69"/>
      <c r="I33" s="90">
        <f t="shared" si="2"/>
        <v>0</v>
      </c>
    </row>
    <row r="34" ht="15.75" spans="1:9">
      <c r="A34" s="69">
        <v>12</v>
      </c>
      <c r="B34" s="70" t="s">
        <v>88</v>
      </c>
      <c r="C34" s="69"/>
      <c r="D34" s="69"/>
      <c r="E34" s="69"/>
      <c r="F34" s="69"/>
      <c r="G34" s="69"/>
      <c r="H34" s="69"/>
      <c r="I34" s="90">
        <f t="shared" si="2"/>
        <v>0</v>
      </c>
    </row>
    <row r="35" ht="21" spans="1:9">
      <c r="A35" s="70"/>
      <c r="B35" s="367" t="s">
        <v>14</v>
      </c>
      <c r="C35" s="69">
        <f t="shared" ref="C35:I35" si="3">SUM(C23:C34)</f>
        <v>0</v>
      </c>
      <c r="D35" s="69">
        <f t="shared" si="3"/>
        <v>0</v>
      </c>
      <c r="E35" s="69">
        <f t="shared" si="3"/>
        <v>0</v>
      </c>
      <c r="F35" s="90">
        <f t="shared" si="3"/>
        <v>21</v>
      </c>
      <c r="G35" s="90">
        <f t="shared" si="3"/>
        <v>0</v>
      </c>
      <c r="H35" s="69">
        <f t="shared" si="3"/>
        <v>0</v>
      </c>
      <c r="I35" s="64">
        <f t="shared" si="3"/>
        <v>21</v>
      </c>
    </row>
    <row r="36" ht="15.75" customHeight="1" spans="1:9">
      <c r="A36" s="90" t="s">
        <v>90</v>
      </c>
      <c r="B36" s="90"/>
      <c r="C36" s="90"/>
      <c r="D36" s="90"/>
      <c r="E36" s="90"/>
      <c r="F36" s="90"/>
      <c r="G36" s="90"/>
      <c r="H36" s="90"/>
      <c r="I36" s="90"/>
    </row>
    <row r="37" ht="15.75" spans="1:9">
      <c r="A37" s="315" t="s">
        <v>91</v>
      </c>
      <c r="B37" s="308"/>
      <c r="C37" s="308"/>
      <c r="D37" s="3"/>
      <c r="E37" s="3"/>
      <c r="F37" s="3"/>
      <c r="G37" s="325" t="s">
        <v>92</v>
      </c>
      <c r="H37" s="325"/>
      <c r="I37" s="326"/>
    </row>
    <row r="38" ht="18.75" spans="1:9">
      <c r="A38" s="315" t="s">
        <v>93</v>
      </c>
      <c r="B38" s="308"/>
      <c r="C38" s="308"/>
      <c r="D38" s="158" t="s">
        <v>34</v>
      </c>
      <c r="E38" s="158"/>
      <c r="F38" s="158"/>
      <c r="G38" s="308" t="s">
        <v>33</v>
      </c>
      <c r="H38" s="308"/>
      <c r="I38" s="369"/>
    </row>
    <row r="39" spans="1:9">
      <c r="A39" s="36"/>
      <c r="B39" s="37"/>
      <c r="C39" s="368"/>
      <c r="D39" s="368"/>
      <c r="E39" s="368"/>
      <c r="F39" s="368"/>
      <c r="G39" s="368"/>
      <c r="H39" s="368"/>
      <c r="I39" s="370"/>
    </row>
  </sheetData>
  <mergeCells count="12">
    <mergeCell ref="A1:I1"/>
    <mergeCell ref="A2:I2"/>
    <mergeCell ref="A3:I3"/>
    <mergeCell ref="A19:I19"/>
    <mergeCell ref="A20:I20"/>
    <mergeCell ref="A21:I21"/>
    <mergeCell ref="A36:I36"/>
    <mergeCell ref="A37:C37"/>
    <mergeCell ref="G37:I37"/>
    <mergeCell ref="A38:C38"/>
    <mergeCell ref="D38:F38"/>
    <mergeCell ref="G38:I38"/>
  </mergeCells>
  <pageMargins left="0.7" right="0.7" top="0.32" bottom="0.28" header="0.3" footer="0.3"/>
  <pageSetup paperSize="1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60"/>
  <sheetViews>
    <sheetView workbookViewId="0">
      <selection activeCell="Q9" sqref="Q9"/>
    </sheetView>
  </sheetViews>
  <sheetFormatPr defaultColWidth="9" defaultRowHeight="15"/>
  <cols>
    <col min="1" max="1" width="5.71428571428571" customWidth="1"/>
    <col min="2" max="2" width="6.71428571428571" customWidth="1"/>
    <col min="5" max="6" width="6.71428571428571" customWidth="1"/>
    <col min="7" max="7" width="6.42857142857143" customWidth="1"/>
    <col min="8" max="8" width="6.85714285714286" customWidth="1"/>
    <col min="9" max="9" width="7.14285714285714" customWidth="1"/>
    <col min="10" max="10" width="5.85714285714286" customWidth="1"/>
    <col min="11" max="11" width="6.57142857142857" customWidth="1"/>
    <col min="12" max="12" width="7.71428571428571" customWidth="1"/>
    <col min="13" max="13" width="5.42857142857143" customWidth="1"/>
    <col min="14" max="15" width="7.14285714285714" customWidth="1"/>
    <col min="16" max="16" width="7.85714285714286" customWidth="1"/>
  </cols>
  <sheetData>
    <row r="1" ht="9.95" customHeight="1" spans="1:17">
      <c r="A1" s="351" t="s">
        <v>66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</row>
    <row r="2" ht="9.95" customHeight="1" spans="1:17">
      <c r="A2" s="351" t="s">
        <v>67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ht="9.95" customHeight="1" spans="1:17">
      <c r="A3" s="351" t="s">
        <v>94</v>
      </c>
      <c r="B3" s="351"/>
      <c r="C3" s="351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</row>
    <row r="4" spans="1:17">
      <c r="A4" s="70" t="s">
        <v>69</v>
      </c>
      <c r="B4" s="70" t="s">
        <v>70</v>
      </c>
      <c r="C4" s="352" t="s">
        <v>95</v>
      </c>
      <c r="D4" s="352" t="s">
        <v>96</v>
      </c>
      <c r="E4" s="352" t="s">
        <v>97</v>
      </c>
      <c r="F4" s="66" t="s">
        <v>98</v>
      </c>
      <c r="G4" s="352" t="s">
        <v>99</v>
      </c>
      <c r="H4" s="352" t="s">
        <v>100</v>
      </c>
      <c r="I4" s="352" t="s">
        <v>101</v>
      </c>
      <c r="J4" s="352" t="s">
        <v>102</v>
      </c>
      <c r="K4" s="352" t="s">
        <v>103</v>
      </c>
      <c r="L4" s="352" t="s">
        <v>104</v>
      </c>
      <c r="M4" s="357" t="s">
        <v>105</v>
      </c>
      <c r="N4" s="357" t="s">
        <v>106</v>
      </c>
      <c r="O4" s="357" t="s">
        <v>107</v>
      </c>
      <c r="P4" s="358" t="s">
        <v>108</v>
      </c>
      <c r="Q4" s="362" t="s">
        <v>14</v>
      </c>
    </row>
    <row r="5" customHeight="1" spans="1:17">
      <c r="A5" s="69">
        <v>1</v>
      </c>
      <c r="B5" s="70" t="s">
        <v>77</v>
      </c>
      <c r="C5" s="69">
        <v>100</v>
      </c>
      <c r="D5" s="69">
        <v>84</v>
      </c>
      <c r="E5" s="69">
        <v>75</v>
      </c>
      <c r="F5" s="69">
        <v>74</v>
      </c>
      <c r="G5" s="69">
        <v>74</v>
      </c>
      <c r="H5" s="69">
        <v>74</v>
      </c>
      <c r="I5" s="69">
        <v>76</v>
      </c>
      <c r="J5" s="69">
        <v>20</v>
      </c>
      <c r="K5" s="69">
        <v>19</v>
      </c>
      <c r="L5" s="69">
        <v>28</v>
      </c>
      <c r="M5" s="69">
        <v>18</v>
      </c>
      <c r="N5" s="69">
        <v>20</v>
      </c>
      <c r="O5" s="69">
        <v>17</v>
      </c>
      <c r="P5" s="69">
        <v>2</v>
      </c>
      <c r="Q5" s="19">
        <f t="shared" ref="Q5:Q6" si="0">SUM(C5:P5)</f>
        <v>681</v>
      </c>
    </row>
    <row r="6" customHeight="1" spans="1:17">
      <c r="A6" s="69">
        <v>2</v>
      </c>
      <c r="B6" s="70" t="s">
        <v>78</v>
      </c>
      <c r="C6" s="69">
        <v>65</v>
      </c>
      <c r="D6" s="69">
        <v>59</v>
      </c>
      <c r="E6" s="69">
        <v>52</v>
      </c>
      <c r="F6" s="69">
        <v>52</v>
      </c>
      <c r="G6" s="69">
        <v>52</v>
      </c>
      <c r="H6" s="69">
        <v>52</v>
      </c>
      <c r="I6" s="69">
        <v>54</v>
      </c>
      <c r="J6" s="69">
        <v>8</v>
      </c>
      <c r="K6" s="69">
        <v>8</v>
      </c>
      <c r="L6" s="69">
        <v>14</v>
      </c>
      <c r="M6" s="69">
        <v>11</v>
      </c>
      <c r="N6" s="69">
        <v>11</v>
      </c>
      <c r="O6" s="69">
        <v>11</v>
      </c>
      <c r="P6" s="69">
        <v>0</v>
      </c>
      <c r="Q6" s="19">
        <f t="shared" si="0"/>
        <v>449</v>
      </c>
    </row>
    <row r="7" customHeight="1" spans="1:17">
      <c r="A7" s="69">
        <v>3</v>
      </c>
      <c r="B7" s="70" t="s">
        <v>79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19"/>
    </row>
    <row r="8" customHeight="1" spans="1:17">
      <c r="A8" s="69">
        <v>4</v>
      </c>
      <c r="B8" s="70" t="s">
        <v>80</v>
      </c>
      <c r="C8" s="69"/>
      <c r="D8" s="69"/>
      <c r="E8" s="69"/>
      <c r="F8" s="61"/>
      <c r="G8" s="69"/>
      <c r="H8" s="69"/>
      <c r="I8" s="69"/>
      <c r="J8" s="69"/>
      <c r="K8" s="69"/>
      <c r="L8" s="69"/>
      <c r="M8" s="69"/>
      <c r="N8" s="69"/>
      <c r="O8" s="69"/>
      <c r="P8" s="69"/>
      <c r="Q8" s="19"/>
    </row>
    <row r="9" customHeight="1" spans="1:17">
      <c r="A9" s="69">
        <v>5</v>
      </c>
      <c r="B9" s="70" t="s">
        <v>81</v>
      </c>
      <c r="C9" s="69"/>
      <c r="D9" s="319"/>
      <c r="E9" s="69"/>
      <c r="F9" s="69"/>
      <c r="G9" s="61"/>
      <c r="H9" s="69"/>
      <c r="I9" s="69"/>
      <c r="J9" s="69"/>
      <c r="K9" s="69"/>
      <c r="L9" s="69"/>
      <c r="M9" s="69"/>
      <c r="N9" s="69"/>
      <c r="O9" s="69"/>
      <c r="P9" s="69"/>
      <c r="Q9" s="19"/>
    </row>
    <row r="10" customHeight="1" spans="1:17">
      <c r="A10" s="69">
        <v>6</v>
      </c>
      <c r="B10" s="70" t="s">
        <v>82</v>
      </c>
      <c r="C10" s="75"/>
      <c r="D10" s="75"/>
      <c r="E10" s="75"/>
      <c r="F10" s="11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46"/>
    </row>
    <row r="11" customHeight="1" spans="1:17">
      <c r="A11" s="69">
        <v>7</v>
      </c>
      <c r="B11" s="70" t="s">
        <v>83</v>
      </c>
      <c r="C11" s="69"/>
      <c r="D11" s="69"/>
      <c r="E11" s="69"/>
      <c r="F11" s="61"/>
      <c r="G11" s="69"/>
      <c r="H11" s="69"/>
      <c r="I11" s="69"/>
      <c r="J11" s="69"/>
      <c r="K11" s="69"/>
      <c r="L11" s="69"/>
      <c r="M11" s="69"/>
      <c r="N11" s="69"/>
      <c r="O11" s="69"/>
      <c r="P11" s="69"/>
      <c r="Q11" s="19"/>
    </row>
    <row r="12" customHeight="1" spans="1:17">
      <c r="A12" s="69">
        <v>8</v>
      </c>
      <c r="B12" s="70" t="s">
        <v>84</v>
      </c>
      <c r="C12" s="69"/>
      <c r="D12" s="69"/>
      <c r="E12" s="69"/>
      <c r="F12" s="61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19"/>
    </row>
    <row r="13" customHeight="1" spans="1:17">
      <c r="A13" s="69">
        <v>9</v>
      </c>
      <c r="B13" s="70" t="s">
        <v>85</v>
      </c>
      <c r="C13" s="69"/>
      <c r="D13" s="69"/>
      <c r="E13" s="69"/>
      <c r="F13" s="61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19"/>
    </row>
    <row r="14" customHeight="1" spans="1:17">
      <c r="A14" s="69">
        <v>10</v>
      </c>
      <c r="B14" s="70" t="s">
        <v>86</v>
      </c>
      <c r="C14" s="69"/>
      <c r="D14" s="69"/>
      <c r="E14" s="69"/>
      <c r="F14" s="61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19"/>
    </row>
    <row r="15" customHeight="1" spans="1:17">
      <c r="A15" s="69">
        <v>11</v>
      </c>
      <c r="B15" s="70" t="s">
        <v>87</v>
      </c>
      <c r="C15" s="69"/>
      <c r="D15" s="69"/>
      <c r="E15" s="69"/>
      <c r="F15" s="61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19"/>
    </row>
    <row r="16" customHeight="1" spans="1:17">
      <c r="A16" s="69">
        <v>12</v>
      </c>
      <c r="B16" s="70" t="s">
        <v>88</v>
      </c>
      <c r="C16" s="69"/>
      <c r="D16" s="69"/>
      <c r="E16" s="69"/>
      <c r="F16" s="61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19"/>
    </row>
    <row r="17" ht="18" customHeight="1" spans="1:17">
      <c r="A17" s="70"/>
      <c r="B17" s="69" t="s">
        <v>14</v>
      </c>
      <c r="C17" s="46">
        <f t="shared" ref="C17:P17" si="1">SUM(C5:C16)</f>
        <v>165</v>
      </c>
      <c r="D17" s="46">
        <f t="shared" si="1"/>
        <v>143</v>
      </c>
      <c r="E17" s="46">
        <f t="shared" si="1"/>
        <v>127</v>
      </c>
      <c r="F17" s="46">
        <f t="shared" si="1"/>
        <v>126</v>
      </c>
      <c r="G17" s="46">
        <f t="shared" si="1"/>
        <v>126</v>
      </c>
      <c r="H17" s="46">
        <f t="shared" si="1"/>
        <v>126</v>
      </c>
      <c r="I17" s="46">
        <f t="shared" si="1"/>
        <v>130</v>
      </c>
      <c r="J17" s="46">
        <f t="shared" si="1"/>
        <v>28</v>
      </c>
      <c r="K17" s="46">
        <f t="shared" si="1"/>
        <v>27</v>
      </c>
      <c r="L17" s="46">
        <f t="shared" si="1"/>
        <v>42</v>
      </c>
      <c r="M17" s="46">
        <f t="shared" si="1"/>
        <v>29</v>
      </c>
      <c r="N17" s="46">
        <f t="shared" si="1"/>
        <v>31</v>
      </c>
      <c r="O17" s="46">
        <f t="shared" si="1"/>
        <v>28</v>
      </c>
      <c r="P17" s="46">
        <f t="shared" si="1"/>
        <v>2</v>
      </c>
      <c r="Q17" s="47">
        <f>SUM(C17:P17)</f>
        <v>1130</v>
      </c>
    </row>
    <row r="18" customHeight="1" spans="1:17">
      <c r="A18" s="3"/>
      <c r="B18" s="3"/>
      <c r="C18" s="3"/>
      <c r="D18" s="280"/>
      <c r="E18" s="308"/>
      <c r="F18" s="280"/>
      <c r="G18" s="280"/>
      <c r="H18" s="321"/>
      <c r="I18" s="3"/>
      <c r="J18" s="3"/>
      <c r="K18" s="3"/>
      <c r="L18" s="3"/>
      <c r="M18" s="3"/>
      <c r="N18" s="3"/>
      <c r="O18" s="3"/>
      <c r="P18" s="3"/>
      <c r="Q18" s="3"/>
    </row>
    <row r="19" ht="12" customHeight="1" spans="1:17">
      <c r="A19" s="353" t="s">
        <v>66</v>
      </c>
      <c r="B19" s="354"/>
      <c r="C19" s="354"/>
      <c r="D19" s="354"/>
      <c r="E19" s="354"/>
      <c r="F19" s="354"/>
      <c r="G19" s="354"/>
      <c r="H19" s="354"/>
      <c r="I19" s="354"/>
      <c r="J19" s="354"/>
      <c r="K19" s="354"/>
      <c r="L19" s="354"/>
      <c r="M19" s="354"/>
      <c r="N19" s="354"/>
      <c r="O19" s="354"/>
      <c r="P19" s="354"/>
      <c r="Q19" s="363"/>
    </row>
    <row r="20" ht="12" customHeight="1" spans="1:17">
      <c r="A20" s="353" t="s">
        <v>67</v>
      </c>
      <c r="B20" s="354"/>
      <c r="C20" s="354"/>
      <c r="D20" s="354"/>
      <c r="E20" s="354"/>
      <c r="F20" s="354"/>
      <c r="G20" s="354"/>
      <c r="H20" s="354"/>
      <c r="I20" s="354"/>
      <c r="J20" s="354"/>
      <c r="K20" s="354"/>
      <c r="L20" s="354"/>
      <c r="M20" s="354"/>
      <c r="N20" s="354"/>
      <c r="O20" s="354"/>
      <c r="P20" s="354"/>
      <c r="Q20" s="363"/>
    </row>
    <row r="21" ht="12" customHeight="1" spans="1:17">
      <c r="A21" s="353" t="s">
        <v>109</v>
      </c>
      <c r="B21" s="354"/>
      <c r="C21" s="354"/>
      <c r="D21" s="354"/>
      <c r="E21" s="354"/>
      <c r="F21" s="354"/>
      <c r="G21" s="354"/>
      <c r="H21" s="354"/>
      <c r="I21" s="354"/>
      <c r="J21" s="354"/>
      <c r="K21" s="354"/>
      <c r="L21" s="354"/>
      <c r="M21" s="354"/>
      <c r="N21" s="354"/>
      <c r="O21" s="354"/>
      <c r="P21" s="354"/>
      <c r="Q21" s="363"/>
    </row>
    <row r="22" customHeight="1" spans="1:17">
      <c r="A22" s="70" t="s">
        <v>69</v>
      </c>
      <c r="B22" s="70" t="s">
        <v>70</v>
      </c>
      <c r="C22" s="352" t="s">
        <v>95</v>
      </c>
      <c r="D22" s="352" t="s">
        <v>96</v>
      </c>
      <c r="E22" s="352" t="s">
        <v>97</v>
      </c>
      <c r="F22" s="66" t="s">
        <v>98</v>
      </c>
      <c r="G22" s="352" t="s">
        <v>99</v>
      </c>
      <c r="H22" s="352" t="s">
        <v>100</v>
      </c>
      <c r="I22" s="352" t="s">
        <v>101</v>
      </c>
      <c r="J22" s="352" t="s">
        <v>102</v>
      </c>
      <c r="K22" s="352" t="s">
        <v>103</v>
      </c>
      <c r="L22" s="352" t="s">
        <v>104</v>
      </c>
      <c r="M22" s="352" t="s">
        <v>105</v>
      </c>
      <c r="N22" s="352" t="s">
        <v>106</v>
      </c>
      <c r="O22" s="352" t="s">
        <v>107</v>
      </c>
      <c r="P22" s="359" t="s">
        <v>108</v>
      </c>
      <c r="Q22" s="362" t="s">
        <v>14</v>
      </c>
    </row>
    <row r="23" customHeight="1" spans="1:17">
      <c r="A23" s="69">
        <v>1</v>
      </c>
      <c r="B23" s="70" t="s">
        <v>77</v>
      </c>
      <c r="C23" s="69">
        <v>35</v>
      </c>
      <c r="D23" s="69">
        <v>19</v>
      </c>
      <c r="E23" s="69">
        <v>18</v>
      </c>
      <c r="F23" s="61">
        <v>18</v>
      </c>
      <c r="G23" s="69">
        <v>18</v>
      </c>
      <c r="H23" s="69">
        <v>18</v>
      </c>
      <c r="I23" s="69">
        <v>16</v>
      </c>
      <c r="J23" s="69">
        <v>11</v>
      </c>
      <c r="K23" s="69">
        <v>11</v>
      </c>
      <c r="L23" s="69">
        <v>14</v>
      </c>
      <c r="M23" s="69">
        <v>12</v>
      </c>
      <c r="N23" s="69">
        <v>12</v>
      </c>
      <c r="O23" s="69">
        <v>12</v>
      </c>
      <c r="P23" s="319">
        <v>7</v>
      </c>
      <c r="Q23" s="46">
        <f>SUM(C23:P23)</f>
        <v>221</v>
      </c>
    </row>
    <row r="24" ht="18.75" spans="1:17">
      <c r="A24" s="69">
        <v>2</v>
      </c>
      <c r="B24" s="70" t="s">
        <v>78</v>
      </c>
      <c r="C24" s="69">
        <v>27</v>
      </c>
      <c r="D24" s="69">
        <v>13</v>
      </c>
      <c r="E24" s="69">
        <v>13</v>
      </c>
      <c r="F24" s="61">
        <v>13</v>
      </c>
      <c r="G24" s="69">
        <v>13</v>
      </c>
      <c r="H24" s="69">
        <v>13</v>
      </c>
      <c r="I24" s="69">
        <v>13</v>
      </c>
      <c r="J24" s="69">
        <v>3</v>
      </c>
      <c r="K24" s="69">
        <v>3</v>
      </c>
      <c r="L24" s="69">
        <v>3</v>
      </c>
      <c r="M24" s="69">
        <v>7</v>
      </c>
      <c r="N24" s="69">
        <v>7</v>
      </c>
      <c r="O24" s="69">
        <v>7</v>
      </c>
      <c r="P24" s="69">
        <v>2</v>
      </c>
      <c r="Q24" s="46">
        <f t="shared" ref="Q24" si="2">SUM(C24:P24)</f>
        <v>137</v>
      </c>
    </row>
    <row r="25" ht="18.75" customHeight="1" spans="1:17">
      <c r="A25" s="69">
        <v>3</v>
      </c>
      <c r="B25" s="70" t="s">
        <v>79</v>
      </c>
      <c r="C25" s="69"/>
      <c r="D25" s="69"/>
      <c r="E25" s="69"/>
      <c r="F25" s="61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46"/>
    </row>
    <row r="26" hidden="1" customHeight="1" spans="1:17">
      <c r="A26" s="69">
        <v>4</v>
      </c>
      <c r="B26" s="70" t="s">
        <v>80</v>
      </c>
      <c r="C26" s="69"/>
      <c r="D26" s="69"/>
      <c r="E26" s="69"/>
      <c r="F26" s="61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46"/>
    </row>
    <row r="27" hidden="1" customHeight="1" spans="1:17">
      <c r="A27" s="69">
        <v>5</v>
      </c>
      <c r="B27" s="70" t="s">
        <v>81</v>
      </c>
      <c r="C27" s="69"/>
      <c r="D27" s="69"/>
      <c r="E27" s="69"/>
      <c r="F27" s="61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46"/>
    </row>
    <row r="28" hidden="1" customHeight="1" spans="1:17">
      <c r="A28" s="69">
        <v>6</v>
      </c>
      <c r="B28" s="70" t="s">
        <v>82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19"/>
    </row>
    <row r="29" hidden="1" customHeight="1" spans="1:17">
      <c r="A29" s="69">
        <v>7</v>
      </c>
      <c r="B29" s="70" t="s">
        <v>83</v>
      </c>
      <c r="C29" s="69"/>
      <c r="D29" s="69"/>
      <c r="E29" s="69"/>
      <c r="F29" s="61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46"/>
    </row>
    <row r="30" hidden="1" customHeight="1" spans="1:17">
      <c r="A30" s="69">
        <v>8</v>
      </c>
      <c r="B30" s="70" t="s">
        <v>84</v>
      </c>
      <c r="C30" s="69"/>
      <c r="D30" s="69"/>
      <c r="E30" s="69"/>
      <c r="F30" s="61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46"/>
    </row>
    <row r="31" customHeight="1" spans="1:17">
      <c r="A31" s="69">
        <v>4</v>
      </c>
      <c r="B31" s="70" t="s">
        <v>80</v>
      </c>
      <c r="C31" s="69"/>
      <c r="D31" s="69"/>
      <c r="E31" s="69"/>
      <c r="F31" s="61"/>
      <c r="G31" s="69"/>
      <c r="H31" s="69"/>
      <c r="I31" s="69"/>
      <c r="J31" s="69"/>
      <c r="K31" s="69"/>
      <c r="L31" s="69"/>
      <c r="M31" s="69"/>
      <c r="N31" s="69"/>
      <c r="O31" s="69"/>
      <c r="P31" s="69"/>
      <c r="Q31" s="46"/>
    </row>
    <row r="32" customHeight="1" spans="1:17">
      <c r="A32" s="69">
        <v>5</v>
      </c>
      <c r="B32" s="70" t="s">
        <v>81</v>
      </c>
      <c r="C32" s="69"/>
      <c r="D32" s="69"/>
      <c r="E32" s="69"/>
      <c r="F32" s="61"/>
      <c r="G32" s="69"/>
      <c r="H32" s="69"/>
      <c r="I32" s="69"/>
      <c r="J32" s="69"/>
      <c r="K32" s="69"/>
      <c r="L32" s="69"/>
      <c r="M32" s="69"/>
      <c r="N32" s="69"/>
      <c r="O32" s="69"/>
      <c r="P32" s="69"/>
      <c r="Q32" s="46"/>
    </row>
    <row r="33" customHeight="1" spans="1:17">
      <c r="A33" s="69">
        <v>6</v>
      </c>
      <c r="B33" s="70" t="s">
        <v>82</v>
      </c>
      <c r="C33" s="69"/>
      <c r="D33" s="69"/>
      <c r="E33" s="69"/>
      <c r="F33" s="61"/>
      <c r="G33" s="69"/>
      <c r="H33" s="69"/>
      <c r="I33" s="69"/>
      <c r="J33" s="69"/>
      <c r="K33" s="69"/>
      <c r="L33" s="69"/>
      <c r="M33" s="69"/>
      <c r="N33" s="69"/>
      <c r="O33" s="69"/>
      <c r="P33" s="69"/>
      <c r="Q33" s="46"/>
    </row>
    <row r="34" customHeight="1" spans="1:17">
      <c r="A34" s="69">
        <v>7</v>
      </c>
      <c r="B34" s="70" t="s">
        <v>83</v>
      </c>
      <c r="C34" s="69"/>
      <c r="D34" s="69"/>
      <c r="E34" s="69"/>
      <c r="F34" s="61"/>
      <c r="G34" s="69"/>
      <c r="H34" s="69"/>
      <c r="I34" s="69"/>
      <c r="J34" s="69"/>
      <c r="K34" s="69"/>
      <c r="L34" s="69"/>
      <c r="M34" s="69"/>
      <c r="N34" s="69"/>
      <c r="O34" s="69"/>
      <c r="P34" s="69"/>
      <c r="Q34" s="46"/>
    </row>
    <row r="35" customHeight="1" spans="1:17">
      <c r="A35" s="69">
        <v>8</v>
      </c>
      <c r="B35" s="70" t="s">
        <v>84</v>
      </c>
      <c r="C35" s="69"/>
      <c r="D35" s="69"/>
      <c r="E35" s="69"/>
      <c r="F35" s="61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46"/>
    </row>
    <row r="36" ht="18.75" spans="1:17">
      <c r="A36" s="69">
        <v>9</v>
      </c>
      <c r="B36" s="70" t="s">
        <v>85</v>
      </c>
      <c r="C36" s="69"/>
      <c r="D36" s="69"/>
      <c r="E36" s="69"/>
      <c r="F36" s="61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46"/>
    </row>
    <row r="37" ht="18.75" spans="1:17">
      <c r="A37" s="69">
        <v>10</v>
      </c>
      <c r="B37" s="70" t="s">
        <v>86</v>
      </c>
      <c r="C37" s="69"/>
      <c r="D37" s="69"/>
      <c r="E37" s="69"/>
      <c r="F37" s="61"/>
      <c r="G37" s="69"/>
      <c r="H37" s="69"/>
      <c r="I37" s="69"/>
      <c r="J37" s="69"/>
      <c r="K37" s="69"/>
      <c r="L37" s="69"/>
      <c r="M37" s="69"/>
      <c r="N37" s="69"/>
      <c r="O37" s="69"/>
      <c r="P37" s="69"/>
      <c r="Q37" s="46"/>
    </row>
    <row r="38" ht="18.75" spans="1:17">
      <c r="A38" s="69">
        <v>11</v>
      </c>
      <c r="B38" s="70" t="s">
        <v>87</v>
      </c>
      <c r="C38" s="69"/>
      <c r="D38" s="69"/>
      <c r="E38" s="69"/>
      <c r="F38" s="61"/>
      <c r="G38" s="69"/>
      <c r="H38" s="69"/>
      <c r="I38" s="69"/>
      <c r="J38" s="69"/>
      <c r="K38" s="69"/>
      <c r="L38" s="69"/>
      <c r="M38" s="69"/>
      <c r="N38" s="69"/>
      <c r="O38" s="69"/>
      <c r="P38" s="69"/>
      <c r="Q38" s="46"/>
    </row>
    <row r="39" ht="18.75" spans="1:17">
      <c r="A39" s="69">
        <v>12</v>
      </c>
      <c r="B39" s="70" t="s">
        <v>88</v>
      </c>
      <c r="C39" s="355"/>
      <c r="D39" s="355"/>
      <c r="E39" s="355"/>
      <c r="F39" s="355"/>
      <c r="G39" s="355"/>
      <c r="H39" s="356"/>
      <c r="I39" s="355"/>
      <c r="J39" s="355"/>
      <c r="K39" s="360"/>
      <c r="L39" s="361"/>
      <c r="M39" s="355"/>
      <c r="N39" s="355"/>
      <c r="O39" s="355"/>
      <c r="P39" s="355"/>
      <c r="Q39" s="364"/>
    </row>
    <row r="40" ht="18.75" spans="1:17">
      <c r="A40" s="70"/>
      <c r="B40" s="69" t="s">
        <v>14</v>
      </c>
      <c r="C40" s="46">
        <f t="shared" ref="C40:P40" si="3">SUM(C23:C39)</f>
        <v>62</v>
      </c>
      <c r="D40" s="46">
        <f t="shared" si="3"/>
        <v>32</v>
      </c>
      <c r="E40" s="46">
        <f t="shared" si="3"/>
        <v>31</v>
      </c>
      <c r="F40" s="46">
        <f t="shared" si="3"/>
        <v>31</v>
      </c>
      <c r="G40" s="46">
        <f t="shared" si="3"/>
        <v>31</v>
      </c>
      <c r="H40" s="46">
        <f t="shared" si="3"/>
        <v>31</v>
      </c>
      <c r="I40" s="46">
        <f t="shared" si="3"/>
        <v>29</v>
      </c>
      <c r="J40" s="46">
        <f t="shared" si="3"/>
        <v>14</v>
      </c>
      <c r="K40" s="46">
        <f t="shared" si="3"/>
        <v>14</v>
      </c>
      <c r="L40" s="46">
        <f t="shared" si="3"/>
        <v>17</v>
      </c>
      <c r="M40" s="46">
        <f t="shared" si="3"/>
        <v>19</v>
      </c>
      <c r="N40" s="46">
        <f t="shared" si="3"/>
        <v>19</v>
      </c>
      <c r="O40" s="46">
        <f t="shared" si="3"/>
        <v>19</v>
      </c>
      <c r="P40" s="46">
        <f t="shared" si="3"/>
        <v>9</v>
      </c>
      <c r="Q40" s="46">
        <f>SUM(C40:P40)</f>
        <v>358</v>
      </c>
    </row>
    <row r="41" ht="25.5" customHeight="1" spans="1:17">
      <c r="A41" s="19" t="s">
        <v>110</v>
      </c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</row>
    <row r="42" spans="1:17">
      <c r="A42" s="92"/>
      <c r="B42" s="3"/>
      <c r="C42" s="3"/>
      <c r="D42" s="3"/>
      <c r="E42" s="3"/>
      <c r="F42" s="3"/>
      <c r="G42" s="3"/>
      <c r="H42" s="321"/>
      <c r="I42" s="3"/>
      <c r="J42" s="3"/>
      <c r="K42" s="3"/>
      <c r="L42" s="3"/>
      <c r="M42" s="3"/>
      <c r="N42" s="3"/>
      <c r="O42" s="3"/>
      <c r="P42" s="3"/>
      <c r="Q42" s="103"/>
    </row>
    <row r="43" ht="15.75" spans="1:17">
      <c r="A43" s="315" t="s">
        <v>91</v>
      </c>
      <c r="B43" s="308"/>
      <c r="C43" s="308"/>
      <c r="D43" s="308"/>
      <c r="E43" s="3"/>
      <c r="F43" s="3"/>
      <c r="G43" s="3"/>
      <c r="H43" s="3"/>
      <c r="I43" s="3"/>
      <c r="J43" s="3"/>
      <c r="K43" s="3"/>
      <c r="L43" s="325" t="s">
        <v>92</v>
      </c>
      <c r="M43" s="325"/>
      <c r="N43" s="325"/>
      <c r="O43" s="325"/>
      <c r="P43" s="3"/>
      <c r="Q43" s="103"/>
    </row>
    <row r="44" ht="18.75" spans="1:17">
      <c r="A44" s="315" t="s">
        <v>93</v>
      </c>
      <c r="B44" s="308"/>
      <c r="C44" s="308"/>
      <c r="E44" s="158" t="s">
        <v>34</v>
      </c>
      <c r="F44" s="158"/>
      <c r="G44" s="158"/>
      <c r="H44" s="158"/>
      <c r="I44" s="158"/>
      <c r="J44" s="158"/>
      <c r="K44" s="3"/>
      <c r="L44" s="325" t="s">
        <v>33</v>
      </c>
      <c r="M44" s="325"/>
      <c r="N44" s="325"/>
      <c r="O44" s="325"/>
      <c r="P44" s="3"/>
      <c r="Q44" s="103"/>
    </row>
    <row r="45" spans="1:17">
      <c r="A45" s="36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8"/>
    </row>
    <row r="56" ht="18.75" customHeight="1"/>
    <row r="60" ht="31.5" customHeight="1"/>
  </sheetData>
  <mergeCells count="12">
    <mergeCell ref="A1:Q1"/>
    <mergeCell ref="A2:Q2"/>
    <mergeCell ref="A3:Q3"/>
    <mergeCell ref="A19:Q19"/>
    <mergeCell ref="A20:Q20"/>
    <mergeCell ref="A21:Q21"/>
    <mergeCell ref="A41:Q41"/>
    <mergeCell ref="A43:C43"/>
    <mergeCell ref="L43:N43"/>
    <mergeCell ref="A44:C44"/>
    <mergeCell ref="E44:H44"/>
    <mergeCell ref="L44:N44"/>
  </mergeCells>
  <pageMargins left="0.7" right="0.7" top="0.29" bottom="0.75" header="0.3" footer="0.3"/>
  <pageSetup paperSize="1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topLeftCell="A4" workbookViewId="0">
      <selection activeCell="L9" sqref="L9"/>
    </sheetView>
  </sheetViews>
  <sheetFormatPr defaultColWidth="9" defaultRowHeight="15"/>
  <cols>
    <col min="1" max="1" width="6.28571428571429" customWidth="1"/>
    <col min="2" max="2" width="9" customWidth="1"/>
    <col min="4" max="4" width="11.1428571428571" customWidth="1"/>
    <col min="7" max="7" width="11.7142857142857" customWidth="1"/>
  </cols>
  <sheetData>
    <row r="1" ht="16.5" spans="1:14">
      <c r="A1" s="327" t="s">
        <v>66</v>
      </c>
      <c r="B1" s="327"/>
      <c r="C1" s="327"/>
      <c r="D1" s="327"/>
      <c r="E1" s="327"/>
      <c r="F1" s="327"/>
      <c r="G1" s="327"/>
      <c r="H1" s="316"/>
      <c r="I1" s="316"/>
      <c r="J1" s="316"/>
      <c r="K1" s="316"/>
      <c r="L1" s="316"/>
      <c r="M1" s="316"/>
      <c r="N1" s="316"/>
    </row>
    <row r="2" ht="16.5" spans="1:14">
      <c r="A2" s="327" t="s">
        <v>67</v>
      </c>
      <c r="B2" s="327"/>
      <c r="C2" s="327"/>
      <c r="D2" s="327"/>
      <c r="E2" s="327"/>
      <c r="F2" s="327"/>
      <c r="G2" s="327"/>
      <c r="H2" s="316"/>
      <c r="I2" s="316"/>
      <c r="J2" s="316"/>
      <c r="K2" s="316"/>
      <c r="L2" s="316"/>
      <c r="M2" s="316"/>
      <c r="N2" s="316"/>
    </row>
    <row r="3" ht="15.75" spans="1:14">
      <c r="A3" s="305" t="s">
        <v>111</v>
      </c>
      <c r="B3" s="305"/>
      <c r="C3" s="305"/>
      <c r="D3" s="305"/>
      <c r="E3" s="305"/>
      <c r="F3" s="305"/>
      <c r="G3" s="305"/>
      <c r="H3" s="316"/>
      <c r="I3" s="316"/>
      <c r="J3" s="316"/>
      <c r="K3" s="316"/>
      <c r="L3" s="316"/>
      <c r="M3" s="316"/>
      <c r="N3" s="316"/>
    </row>
    <row r="4" ht="15.75" spans="1:7">
      <c r="A4" s="328">
        <v>1</v>
      </c>
      <c r="B4" s="329" t="s">
        <v>112</v>
      </c>
      <c r="C4" s="330"/>
      <c r="D4" s="331"/>
      <c r="E4" s="332" t="s">
        <v>113</v>
      </c>
      <c r="F4" s="333"/>
      <c r="G4" s="334"/>
    </row>
    <row r="5" spans="1:7">
      <c r="A5" s="335">
        <v>2</v>
      </c>
      <c r="B5" s="336" t="s">
        <v>114</v>
      </c>
      <c r="C5" s="75" t="s">
        <v>115</v>
      </c>
      <c r="D5" s="337" t="s">
        <v>14</v>
      </c>
      <c r="E5" s="336" t="s">
        <v>114</v>
      </c>
      <c r="F5" s="75" t="s">
        <v>115</v>
      </c>
      <c r="G5" s="337" t="s">
        <v>14</v>
      </c>
    </row>
    <row r="6" ht="18.75" spans="1:7">
      <c r="A6" s="335">
        <v>3</v>
      </c>
      <c r="B6" s="338">
        <v>47</v>
      </c>
      <c r="C6" s="69">
        <v>42</v>
      </c>
      <c r="D6" s="339">
        <f t="shared" ref="D6:D18" si="0">SUM(B6:C6)</f>
        <v>89</v>
      </c>
      <c r="E6" s="338">
        <v>7</v>
      </c>
      <c r="F6" s="69">
        <v>5</v>
      </c>
      <c r="G6" s="339">
        <f t="shared" ref="G6:G18" si="1">SUM(E6:F6)</f>
        <v>12</v>
      </c>
    </row>
    <row r="7" ht="18.75" spans="1:7">
      <c r="A7" s="335">
        <v>4</v>
      </c>
      <c r="B7" s="338">
        <v>30</v>
      </c>
      <c r="C7" s="69">
        <v>28</v>
      </c>
      <c r="D7" s="339">
        <f t="shared" si="0"/>
        <v>58</v>
      </c>
      <c r="E7" s="338">
        <v>8</v>
      </c>
      <c r="F7" s="69">
        <v>8</v>
      </c>
      <c r="G7" s="339">
        <f t="shared" si="1"/>
        <v>16</v>
      </c>
    </row>
    <row r="8" ht="18.75" spans="1:7">
      <c r="A8" s="335">
        <v>5</v>
      </c>
      <c r="B8" s="338"/>
      <c r="C8" s="69"/>
      <c r="D8" s="339">
        <f t="shared" si="0"/>
        <v>0</v>
      </c>
      <c r="E8" s="338"/>
      <c r="F8" s="69"/>
      <c r="G8" s="339">
        <f t="shared" si="1"/>
        <v>0</v>
      </c>
    </row>
    <row r="9" ht="18.75" spans="1:7">
      <c r="A9" s="335">
        <v>6</v>
      </c>
      <c r="B9" s="338"/>
      <c r="C9" s="69"/>
      <c r="D9" s="339">
        <f t="shared" si="0"/>
        <v>0</v>
      </c>
      <c r="E9" s="338"/>
      <c r="F9" s="69"/>
      <c r="G9" s="339">
        <f t="shared" si="1"/>
        <v>0</v>
      </c>
    </row>
    <row r="10" ht="18.75" spans="1:7">
      <c r="A10" s="335">
        <v>7</v>
      </c>
      <c r="B10" s="338"/>
      <c r="C10" s="69"/>
      <c r="D10" s="339">
        <f t="shared" si="0"/>
        <v>0</v>
      </c>
      <c r="E10" s="338"/>
      <c r="F10" s="69"/>
      <c r="G10" s="339">
        <f t="shared" si="1"/>
        <v>0</v>
      </c>
    </row>
    <row r="11" ht="18.75" spans="1:7">
      <c r="A11" s="335">
        <v>8</v>
      </c>
      <c r="B11" s="338"/>
      <c r="C11" s="69"/>
      <c r="D11" s="339">
        <f t="shared" si="0"/>
        <v>0</v>
      </c>
      <c r="E11" s="338"/>
      <c r="F11" s="69"/>
      <c r="G11" s="340">
        <f t="shared" si="1"/>
        <v>0</v>
      </c>
    </row>
    <row r="12" ht="18.75" spans="1:7">
      <c r="A12" s="335">
        <v>9</v>
      </c>
      <c r="B12" s="338"/>
      <c r="C12" s="69"/>
      <c r="D12" s="339">
        <f t="shared" si="0"/>
        <v>0</v>
      </c>
      <c r="E12" s="338"/>
      <c r="F12" s="69"/>
      <c r="G12" s="340">
        <f t="shared" si="1"/>
        <v>0</v>
      </c>
    </row>
    <row r="13" ht="18.75" spans="1:7">
      <c r="A13" s="335">
        <v>10</v>
      </c>
      <c r="B13" s="338"/>
      <c r="C13" s="69"/>
      <c r="D13" s="339">
        <f t="shared" si="0"/>
        <v>0</v>
      </c>
      <c r="E13" s="338"/>
      <c r="F13" s="69"/>
      <c r="G13" s="340">
        <f t="shared" si="1"/>
        <v>0</v>
      </c>
    </row>
    <row r="14" ht="18.75" spans="1:7">
      <c r="A14" s="335">
        <v>11</v>
      </c>
      <c r="B14" s="338"/>
      <c r="C14" s="69"/>
      <c r="D14" s="339">
        <f t="shared" si="0"/>
        <v>0</v>
      </c>
      <c r="E14" s="338"/>
      <c r="F14" s="69"/>
      <c r="G14" s="340">
        <f t="shared" si="1"/>
        <v>0</v>
      </c>
    </row>
    <row r="15" ht="18.75" spans="1:7">
      <c r="A15" s="335">
        <v>12</v>
      </c>
      <c r="B15" s="338"/>
      <c r="C15" s="69"/>
      <c r="D15" s="339">
        <f t="shared" si="0"/>
        <v>0</v>
      </c>
      <c r="E15" s="338"/>
      <c r="F15" s="69"/>
      <c r="G15" s="340">
        <f t="shared" si="1"/>
        <v>0</v>
      </c>
    </row>
    <row r="16" ht="18.75" spans="1:7">
      <c r="A16" s="335">
        <v>13</v>
      </c>
      <c r="B16" s="338"/>
      <c r="C16" s="69"/>
      <c r="D16" s="339">
        <f t="shared" si="0"/>
        <v>0</v>
      </c>
      <c r="E16" s="338"/>
      <c r="F16" s="69"/>
      <c r="G16" s="340">
        <f t="shared" si="1"/>
        <v>0</v>
      </c>
    </row>
    <row r="17" ht="18.75" spans="1:7">
      <c r="A17" s="335">
        <v>14</v>
      </c>
      <c r="B17" s="338"/>
      <c r="C17" s="69"/>
      <c r="D17" s="339">
        <f t="shared" si="0"/>
        <v>0</v>
      </c>
      <c r="E17" s="338"/>
      <c r="F17" s="69"/>
      <c r="G17" s="340">
        <f t="shared" si="1"/>
        <v>0</v>
      </c>
    </row>
    <row r="18" ht="26.25" spans="1:7">
      <c r="A18" s="341">
        <v>15</v>
      </c>
      <c r="B18" s="342">
        <f>SUM(B6:B17)</f>
        <v>77</v>
      </c>
      <c r="C18" s="343">
        <f>SUM(C6:C17)</f>
        <v>70</v>
      </c>
      <c r="D18" s="344">
        <f t="shared" si="0"/>
        <v>147</v>
      </c>
      <c r="E18" s="345">
        <f>SUM(E6:E17)</f>
        <v>15</v>
      </c>
      <c r="F18" s="100">
        <f>SUM(F6:F17)</f>
        <v>13</v>
      </c>
      <c r="G18" s="346">
        <f t="shared" si="1"/>
        <v>28</v>
      </c>
    </row>
    <row r="19" ht="21.75" customHeight="1" spans="1:9">
      <c r="A19" s="19" t="s">
        <v>116</v>
      </c>
      <c r="B19" s="19"/>
      <c r="C19" s="19"/>
      <c r="D19" s="19"/>
      <c r="E19" s="19"/>
      <c r="F19" s="19"/>
      <c r="G19" s="19"/>
      <c r="H19" s="321"/>
      <c r="I19" s="3"/>
    </row>
    <row r="20" ht="15.75" spans="1:9">
      <c r="A20" s="347" t="s">
        <v>91</v>
      </c>
      <c r="B20" s="280"/>
      <c r="C20" s="280"/>
      <c r="D20" s="3"/>
      <c r="E20" s="3"/>
      <c r="F20" s="325" t="s">
        <v>92</v>
      </c>
      <c r="G20" s="326"/>
      <c r="H20" s="321"/>
      <c r="I20" s="321"/>
    </row>
    <row r="21" ht="18.75" spans="1:9">
      <c r="A21" s="347" t="s">
        <v>93</v>
      </c>
      <c r="B21" s="280"/>
      <c r="C21" s="280"/>
      <c r="E21" s="348"/>
      <c r="F21" s="348"/>
      <c r="G21" s="349" t="s">
        <v>33</v>
      </c>
      <c r="H21" s="280"/>
      <c r="I21" s="280"/>
    </row>
    <row r="22" spans="1:9">
      <c r="A22" s="92"/>
      <c r="B22" s="3"/>
      <c r="C22" s="91"/>
      <c r="D22" s="91"/>
      <c r="E22" s="91"/>
      <c r="F22" s="91"/>
      <c r="G22" s="350"/>
      <c r="H22" s="91"/>
      <c r="I22" s="91"/>
    </row>
    <row r="23" customHeight="1" spans="1:7">
      <c r="A23" s="92"/>
      <c r="B23" s="3"/>
      <c r="C23" s="158" t="s">
        <v>34</v>
      </c>
      <c r="D23" s="158"/>
      <c r="E23" s="158"/>
      <c r="F23" s="3"/>
      <c r="G23" s="103"/>
    </row>
    <row r="24" spans="1:7">
      <c r="A24" s="36"/>
      <c r="B24" s="37"/>
      <c r="C24" s="37"/>
      <c r="D24" s="37"/>
      <c r="E24" s="37"/>
      <c r="F24" s="37"/>
      <c r="G24" s="38"/>
    </row>
  </sheetData>
  <mergeCells count="8">
    <mergeCell ref="A1:G1"/>
    <mergeCell ref="A2:G2"/>
    <mergeCell ref="A3:G3"/>
    <mergeCell ref="B4:D4"/>
    <mergeCell ref="E4:G4"/>
    <mergeCell ref="A19:G19"/>
    <mergeCell ref="F20:G20"/>
    <mergeCell ref="C23:E23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5"/>
  <sheetViews>
    <sheetView topLeftCell="A7" workbookViewId="0">
      <selection activeCell="M18" sqref="M18"/>
    </sheetView>
  </sheetViews>
  <sheetFormatPr defaultColWidth="9" defaultRowHeight="15"/>
  <cols>
    <col min="1" max="1" width="5.71428571428571" customWidth="1"/>
    <col min="2" max="2" width="6.85714285714286" customWidth="1"/>
    <col min="7" max="7" width="4.85714285714286" customWidth="1"/>
    <col min="8" max="8" width="5.71428571428571" customWidth="1"/>
    <col min="9" max="10" width="8" customWidth="1"/>
    <col min="14" max="14" width="9.85714285714286" customWidth="1"/>
  </cols>
  <sheetData>
    <row r="1" ht="15.75" customHeight="1" spans="1:14">
      <c r="A1" s="305" t="s">
        <v>66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  <c r="L1" s="316"/>
      <c r="M1" s="316"/>
      <c r="N1" s="316"/>
    </row>
    <row r="2" ht="15.75" customHeight="1" spans="1:14">
      <c r="A2" s="305" t="s">
        <v>67</v>
      </c>
      <c r="B2" s="305"/>
      <c r="C2" s="305"/>
      <c r="D2" s="305"/>
      <c r="E2" s="305"/>
      <c r="F2" s="305"/>
      <c r="G2" s="305"/>
      <c r="H2" s="305"/>
      <c r="I2" s="305"/>
      <c r="J2" s="305"/>
      <c r="K2" s="305"/>
      <c r="L2" s="316"/>
      <c r="M2" s="316"/>
      <c r="N2" s="316"/>
    </row>
    <row r="3" ht="15.75" customHeight="1" spans="1:14">
      <c r="A3" s="305" t="s">
        <v>117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16"/>
      <c r="M3" s="316"/>
      <c r="N3" s="316"/>
    </row>
    <row r="4" ht="15.75" customHeight="1" spans="1:14">
      <c r="A4" s="305" t="s">
        <v>118</v>
      </c>
      <c r="B4" s="305"/>
      <c r="C4" s="305"/>
      <c r="D4" s="305"/>
      <c r="E4" s="305"/>
      <c r="F4" s="305"/>
      <c r="G4" s="305"/>
      <c r="H4" s="305"/>
      <c r="I4" s="305"/>
      <c r="J4" s="305"/>
      <c r="K4" s="305"/>
      <c r="L4" s="3"/>
      <c r="M4" s="3"/>
      <c r="N4" s="3"/>
    </row>
    <row r="5" spans="1:11">
      <c r="A5" s="306" t="s">
        <v>69</v>
      </c>
      <c r="B5" s="306" t="s">
        <v>70</v>
      </c>
      <c r="C5" s="307" t="s">
        <v>119</v>
      </c>
      <c r="D5" s="307" t="s">
        <v>120</v>
      </c>
      <c r="E5" s="307" t="s">
        <v>121</v>
      </c>
      <c r="F5" s="307" t="s">
        <v>122</v>
      </c>
      <c r="G5" s="307" t="s">
        <v>123</v>
      </c>
      <c r="H5" s="307"/>
      <c r="I5" s="307" t="s">
        <v>124</v>
      </c>
      <c r="J5" s="307" t="s">
        <v>125</v>
      </c>
      <c r="K5" s="317" t="s">
        <v>14</v>
      </c>
    </row>
    <row r="6" ht="18.75" spans="1:11">
      <c r="A6" s="69">
        <v>1</v>
      </c>
      <c r="B6" s="70" t="s">
        <v>77</v>
      </c>
      <c r="C6" s="69">
        <v>107</v>
      </c>
      <c r="D6" s="69">
        <v>93</v>
      </c>
      <c r="E6" s="69">
        <v>93</v>
      </c>
      <c r="F6" s="69">
        <v>97</v>
      </c>
      <c r="G6" s="69">
        <v>3</v>
      </c>
      <c r="H6" s="69">
        <v>3</v>
      </c>
      <c r="I6" s="69">
        <v>11</v>
      </c>
      <c r="J6" s="69">
        <v>1</v>
      </c>
      <c r="K6" s="318">
        <f t="shared" ref="K6:K18" si="0">SUM(C6:J6)</f>
        <v>408</v>
      </c>
    </row>
    <row r="7" ht="18.75" spans="1:12">
      <c r="A7" s="69">
        <v>2</v>
      </c>
      <c r="B7" s="70" t="s">
        <v>78</v>
      </c>
      <c r="C7" s="69">
        <v>81</v>
      </c>
      <c r="D7" s="69">
        <v>75</v>
      </c>
      <c r="E7" s="69">
        <v>75</v>
      </c>
      <c r="F7" s="69">
        <v>73</v>
      </c>
      <c r="G7" s="69">
        <v>1</v>
      </c>
      <c r="H7" s="69">
        <v>1</v>
      </c>
      <c r="I7" s="69">
        <v>15</v>
      </c>
      <c r="J7" s="69">
        <v>2</v>
      </c>
      <c r="K7" s="318">
        <f t="shared" si="0"/>
        <v>323</v>
      </c>
      <c r="L7" s="319"/>
    </row>
    <row r="8" ht="18.75" spans="1:11">
      <c r="A8" s="69">
        <v>3</v>
      </c>
      <c r="B8" s="70" t="s">
        <v>79</v>
      </c>
      <c r="C8" s="69"/>
      <c r="D8" s="69"/>
      <c r="E8" s="69"/>
      <c r="F8" s="69"/>
      <c r="G8" s="69"/>
      <c r="H8" s="69"/>
      <c r="I8" s="69"/>
      <c r="J8" s="69"/>
      <c r="K8" s="318">
        <f t="shared" si="0"/>
        <v>0</v>
      </c>
    </row>
    <row r="9" ht="18.75" spans="1:11">
      <c r="A9" s="69">
        <v>4</v>
      </c>
      <c r="B9" s="70" t="s">
        <v>80</v>
      </c>
      <c r="C9" s="69"/>
      <c r="D9" s="69"/>
      <c r="E9" s="69"/>
      <c r="F9" s="69"/>
      <c r="G9" s="69"/>
      <c r="H9" s="69"/>
      <c r="I9" s="69"/>
      <c r="J9" s="69"/>
      <c r="K9" s="318">
        <f t="shared" si="0"/>
        <v>0</v>
      </c>
    </row>
    <row r="10" ht="18.75" spans="1:11">
      <c r="A10" s="69">
        <v>5</v>
      </c>
      <c r="B10" s="70" t="s">
        <v>81</v>
      </c>
      <c r="C10" s="69"/>
      <c r="D10" s="69"/>
      <c r="E10" s="69"/>
      <c r="F10" s="69"/>
      <c r="G10" s="69"/>
      <c r="H10" s="69"/>
      <c r="I10" s="69"/>
      <c r="J10" s="69"/>
      <c r="K10" s="318">
        <f t="shared" si="0"/>
        <v>0</v>
      </c>
    </row>
    <row r="11" ht="18.75" spans="1:11">
      <c r="A11" s="69">
        <v>6</v>
      </c>
      <c r="B11" s="70" t="s">
        <v>82</v>
      </c>
      <c r="C11" s="69"/>
      <c r="D11" s="69"/>
      <c r="E11" s="69"/>
      <c r="F11" s="69"/>
      <c r="G11" s="69"/>
      <c r="H11" s="69"/>
      <c r="I11" s="69"/>
      <c r="J11" s="69"/>
      <c r="K11" s="318">
        <f t="shared" si="0"/>
        <v>0</v>
      </c>
    </row>
    <row r="12" ht="18.75" spans="1:11">
      <c r="A12" s="69">
        <v>7</v>
      </c>
      <c r="B12" s="70" t="s">
        <v>83</v>
      </c>
      <c r="C12" s="69"/>
      <c r="D12" s="69"/>
      <c r="E12" s="69"/>
      <c r="F12" s="69"/>
      <c r="G12" s="69"/>
      <c r="H12" s="69"/>
      <c r="I12" s="69"/>
      <c r="J12" s="69"/>
      <c r="K12" s="318">
        <f t="shared" si="0"/>
        <v>0</v>
      </c>
    </row>
    <row r="13" ht="18.75" spans="1:11">
      <c r="A13" s="69">
        <v>8</v>
      </c>
      <c r="B13" s="70" t="s">
        <v>84</v>
      </c>
      <c r="C13" s="69"/>
      <c r="D13" s="69"/>
      <c r="E13" s="69"/>
      <c r="F13" s="69"/>
      <c r="G13" s="69"/>
      <c r="H13" s="69"/>
      <c r="I13" s="69"/>
      <c r="J13" s="69"/>
      <c r="K13" s="318">
        <f t="shared" si="0"/>
        <v>0</v>
      </c>
    </row>
    <row r="14" ht="18.75" spans="1:11">
      <c r="A14" s="69">
        <v>9</v>
      </c>
      <c r="B14" s="70" t="s">
        <v>85</v>
      </c>
      <c r="C14" s="69"/>
      <c r="D14" s="69"/>
      <c r="E14" s="69"/>
      <c r="F14" s="69"/>
      <c r="G14" s="69"/>
      <c r="H14" s="69"/>
      <c r="I14" s="69"/>
      <c r="J14" s="69"/>
      <c r="K14" s="318">
        <f t="shared" si="0"/>
        <v>0</v>
      </c>
    </row>
    <row r="15" ht="18.75" spans="1:11">
      <c r="A15" s="69">
        <v>10</v>
      </c>
      <c r="B15" s="70" t="s">
        <v>86</v>
      </c>
      <c r="C15" s="69"/>
      <c r="D15" s="69"/>
      <c r="E15" s="69"/>
      <c r="F15" s="69"/>
      <c r="G15" s="69"/>
      <c r="H15" s="69"/>
      <c r="I15" s="69"/>
      <c r="J15" s="69"/>
      <c r="K15" s="318">
        <f t="shared" si="0"/>
        <v>0</v>
      </c>
    </row>
    <row r="16" ht="18.75" spans="1:11">
      <c r="A16" s="69">
        <v>11</v>
      </c>
      <c r="B16" s="70" t="s">
        <v>87</v>
      </c>
      <c r="C16" s="69"/>
      <c r="D16" s="69"/>
      <c r="E16" s="69"/>
      <c r="F16" s="69"/>
      <c r="G16" s="69"/>
      <c r="H16" s="69"/>
      <c r="I16" s="69"/>
      <c r="J16" s="69"/>
      <c r="K16" s="318">
        <f t="shared" si="0"/>
        <v>0</v>
      </c>
    </row>
    <row r="17" ht="18.75" spans="1:11">
      <c r="A17" s="69">
        <v>12</v>
      </c>
      <c r="B17" s="70" t="s">
        <v>88</v>
      </c>
      <c r="C17" s="69"/>
      <c r="D17" s="69"/>
      <c r="E17" s="69"/>
      <c r="F17" s="69"/>
      <c r="G17" s="69"/>
      <c r="H17" s="69"/>
      <c r="I17" s="69"/>
      <c r="J17" s="69"/>
      <c r="K17" s="318">
        <f t="shared" si="0"/>
        <v>0</v>
      </c>
    </row>
    <row r="18" ht="18.75" spans="1:11">
      <c r="A18" s="96" t="s">
        <v>14</v>
      </c>
      <c r="B18" s="97"/>
      <c r="C18" s="19">
        <f t="shared" ref="C18:J18" si="1">SUM(C6:C17)</f>
        <v>188</v>
      </c>
      <c r="D18" s="19">
        <f t="shared" si="1"/>
        <v>168</v>
      </c>
      <c r="E18" s="19">
        <f t="shared" si="1"/>
        <v>168</v>
      </c>
      <c r="F18" s="19">
        <f t="shared" si="1"/>
        <v>170</v>
      </c>
      <c r="G18" s="19">
        <f t="shared" si="1"/>
        <v>4</v>
      </c>
      <c r="H18" s="19">
        <f t="shared" si="1"/>
        <v>4</v>
      </c>
      <c r="I18" s="19">
        <f t="shared" si="1"/>
        <v>26</v>
      </c>
      <c r="J18" s="19">
        <f t="shared" si="1"/>
        <v>3</v>
      </c>
      <c r="K18" s="320">
        <f t="shared" si="0"/>
        <v>731</v>
      </c>
    </row>
    <row r="19" ht="15.75" spans="1:14">
      <c r="A19" s="3"/>
      <c r="B19" s="3"/>
      <c r="C19" s="3"/>
      <c r="D19" s="280"/>
      <c r="E19" s="308"/>
      <c r="F19" s="280"/>
      <c r="G19" s="280"/>
      <c r="H19" s="280"/>
      <c r="I19" s="321"/>
      <c r="J19" s="321"/>
      <c r="K19" s="3"/>
      <c r="L19" s="3"/>
      <c r="M19" s="3"/>
      <c r="N19" s="3"/>
    </row>
    <row r="20" ht="12" customHeight="1" spans="1:14">
      <c r="A20" s="309" t="s">
        <v>126</v>
      </c>
      <c r="B20" s="310"/>
      <c r="C20" s="310"/>
      <c r="D20" s="310"/>
      <c r="E20" s="310"/>
      <c r="F20" s="310"/>
      <c r="G20" s="310"/>
      <c r="H20" s="310"/>
      <c r="I20" s="310"/>
      <c r="J20" s="310"/>
      <c r="K20" s="322"/>
      <c r="L20" s="321"/>
      <c r="M20" s="321"/>
      <c r="N20" s="3"/>
    </row>
    <row r="21" ht="12" customHeight="1" spans="1:14">
      <c r="A21" s="309" t="s">
        <v>67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22"/>
      <c r="L21" s="321"/>
      <c r="M21" s="321"/>
      <c r="N21" s="3"/>
    </row>
    <row r="22" ht="12" customHeight="1" spans="1:14">
      <c r="A22" s="309" t="s">
        <v>127</v>
      </c>
      <c r="B22" s="310"/>
      <c r="C22" s="310"/>
      <c r="D22" s="310"/>
      <c r="E22" s="310"/>
      <c r="F22" s="310"/>
      <c r="G22" s="310"/>
      <c r="H22" s="310"/>
      <c r="I22" s="310"/>
      <c r="J22" s="310"/>
      <c r="K22" s="322"/>
      <c r="L22" s="3"/>
      <c r="M22" s="3"/>
      <c r="N22" s="3"/>
    </row>
    <row r="23" ht="12" customHeight="1" spans="1:11">
      <c r="A23" s="311" t="s">
        <v>128</v>
      </c>
      <c r="B23" s="312"/>
      <c r="C23" s="312"/>
      <c r="D23" s="312"/>
      <c r="E23" s="312"/>
      <c r="F23" s="312"/>
      <c r="G23" s="312"/>
      <c r="H23" s="312"/>
      <c r="I23" s="312"/>
      <c r="J23" s="312"/>
      <c r="K23" s="323"/>
    </row>
    <row r="24" spans="1:11">
      <c r="A24" s="313" t="s">
        <v>69</v>
      </c>
      <c r="B24" s="314" t="s">
        <v>70</v>
      </c>
      <c r="C24" s="75" t="s">
        <v>119</v>
      </c>
      <c r="D24" s="75" t="s">
        <v>120</v>
      </c>
      <c r="E24" s="75" t="s">
        <v>121</v>
      </c>
      <c r="F24" s="75" t="s">
        <v>122</v>
      </c>
      <c r="G24" s="75" t="s">
        <v>129</v>
      </c>
      <c r="H24" s="75" t="s">
        <v>130</v>
      </c>
      <c r="I24" s="75" t="s">
        <v>124</v>
      </c>
      <c r="J24" s="75" t="s">
        <v>125</v>
      </c>
      <c r="K24" s="98" t="s">
        <v>14</v>
      </c>
    </row>
    <row r="25" ht="21" spans="1:12">
      <c r="A25" s="69">
        <v>1</v>
      </c>
      <c r="B25" s="70" t="s">
        <v>77</v>
      </c>
      <c r="C25" s="69">
        <v>24</v>
      </c>
      <c r="D25" s="69">
        <v>26</v>
      </c>
      <c r="E25" s="69">
        <v>26</v>
      </c>
      <c r="F25" s="69">
        <v>26</v>
      </c>
      <c r="G25" s="69">
        <v>2</v>
      </c>
      <c r="H25" s="69">
        <v>2</v>
      </c>
      <c r="I25" s="69">
        <v>3</v>
      </c>
      <c r="J25" s="69">
        <v>0</v>
      </c>
      <c r="K25" s="64">
        <f>SUM(C25:J25)</f>
        <v>109</v>
      </c>
      <c r="L25" s="319"/>
    </row>
    <row r="26" ht="21" spans="1:11">
      <c r="A26" s="69">
        <v>2</v>
      </c>
      <c r="B26" s="70" t="s">
        <v>78</v>
      </c>
      <c r="C26" s="69">
        <v>11</v>
      </c>
      <c r="D26" s="69">
        <v>10</v>
      </c>
      <c r="E26" s="69">
        <v>10</v>
      </c>
      <c r="F26" s="69">
        <v>11</v>
      </c>
      <c r="G26" s="69">
        <v>1</v>
      </c>
      <c r="H26" s="69">
        <v>1</v>
      </c>
      <c r="I26" s="69">
        <v>1</v>
      </c>
      <c r="J26" s="69">
        <v>0</v>
      </c>
      <c r="K26" s="64">
        <f t="shared" ref="K26:K37" si="2">SUM(C26:J26)</f>
        <v>45</v>
      </c>
    </row>
    <row r="27" ht="21" spans="1:11">
      <c r="A27" s="69">
        <v>3</v>
      </c>
      <c r="B27" s="70" t="s">
        <v>79</v>
      </c>
      <c r="C27" s="69"/>
      <c r="D27" s="69"/>
      <c r="E27" s="69"/>
      <c r="F27" s="69"/>
      <c r="G27" s="69"/>
      <c r="H27" s="69"/>
      <c r="I27" s="69"/>
      <c r="J27" s="69"/>
      <c r="K27" s="64">
        <f t="shared" si="2"/>
        <v>0</v>
      </c>
    </row>
    <row r="28" ht="21" spans="1:11">
      <c r="A28" s="69">
        <v>4</v>
      </c>
      <c r="B28" s="70" t="s">
        <v>80</v>
      </c>
      <c r="C28" s="69"/>
      <c r="D28" s="69"/>
      <c r="E28" s="69"/>
      <c r="F28" s="69"/>
      <c r="G28" s="69"/>
      <c r="H28" s="69"/>
      <c r="I28" s="69"/>
      <c r="J28" s="69"/>
      <c r="K28" s="64">
        <f t="shared" si="2"/>
        <v>0</v>
      </c>
    </row>
    <row r="29" ht="21" spans="1:11">
      <c r="A29" s="69">
        <v>5</v>
      </c>
      <c r="B29" s="70" t="s">
        <v>81</v>
      </c>
      <c r="C29" s="69"/>
      <c r="D29" s="69"/>
      <c r="E29" s="69"/>
      <c r="F29" s="69"/>
      <c r="G29" s="69"/>
      <c r="H29" s="69"/>
      <c r="I29" s="69"/>
      <c r="J29" s="69"/>
      <c r="K29" s="64">
        <f t="shared" si="2"/>
        <v>0</v>
      </c>
    </row>
    <row r="30" ht="18" customHeight="1" spans="1:11">
      <c r="A30" s="69">
        <v>6</v>
      </c>
      <c r="B30" s="70" t="s">
        <v>82</v>
      </c>
      <c r="C30" s="69"/>
      <c r="D30" s="69"/>
      <c r="E30" s="69"/>
      <c r="F30" s="69"/>
      <c r="G30" s="69"/>
      <c r="H30" s="69"/>
      <c r="I30" s="69"/>
      <c r="J30" s="69"/>
      <c r="K30" s="64">
        <f t="shared" si="2"/>
        <v>0</v>
      </c>
    </row>
    <row r="31" ht="21" spans="1:11">
      <c r="A31" s="69">
        <v>7</v>
      </c>
      <c r="B31" s="70" t="s">
        <v>83</v>
      </c>
      <c r="C31" s="69"/>
      <c r="D31" s="69"/>
      <c r="E31" s="69"/>
      <c r="F31" s="69"/>
      <c r="G31" s="69"/>
      <c r="H31" s="69"/>
      <c r="I31" s="69"/>
      <c r="J31" s="69"/>
      <c r="K31" s="64">
        <f t="shared" si="2"/>
        <v>0</v>
      </c>
    </row>
    <row r="32" ht="21" spans="1:14">
      <c r="A32" s="69">
        <v>8</v>
      </c>
      <c r="B32" s="70" t="s">
        <v>84</v>
      </c>
      <c r="C32" s="69"/>
      <c r="D32" s="69"/>
      <c r="E32" s="69"/>
      <c r="F32" s="69"/>
      <c r="G32" s="69"/>
      <c r="H32" s="69"/>
      <c r="I32" s="69"/>
      <c r="J32" s="69"/>
      <c r="K32" s="64">
        <f t="shared" si="2"/>
        <v>0</v>
      </c>
      <c r="L32" s="316"/>
      <c r="M32" s="316"/>
      <c r="N32" s="316"/>
    </row>
    <row r="33" ht="21" spans="1:14">
      <c r="A33" s="69">
        <v>9</v>
      </c>
      <c r="B33" s="70" t="s">
        <v>85</v>
      </c>
      <c r="C33" s="69"/>
      <c r="D33" s="69"/>
      <c r="E33" s="69"/>
      <c r="F33" s="69"/>
      <c r="G33" s="69"/>
      <c r="H33" s="69"/>
      <c r="I33" s="69"/>
      <c r="J33" s="69"/>
      <c r="K33" s="64">
        <f t="shared" si="2"/>
        <v>0</v>
      </c>
      <c r="L33" s="316"/>
      <c r="M33" s="316"/>
      <c r="N33" s="316"/>
    </row>
    <row r="34" ht="21" spans="1:15">
      <c r="A34" s="69">
        <v>10</v>
      </c>
      <c r="B34" s="70" t="s">
        <v>86</v>
      </c>
      <c r="C34" s="69"/>
      <c r="D34" s="69"/>
      <c r="E34" s="69"/>
      <c r="F34" s="69"/>
      <c r="G34" s="69"/>
      <c r="H34" s="69"/>
      <c r="I34" s="69"/>
      <c r="J34" s="69"/>
      <c r="K34" s="64">
        <f t="shared" si="2"/>
        <v>0</v>
      </c>
      <c r="L34" s="316"/>
      <c r="M34" s="316"/>
      <c r="N34" s="316"/>
      <c r="O34" s="316"/>
    </row>
    <row r="35" ht="18.75" customHeight="1" spans="1:11">
      <c r="A35" s="69">
        <v>11</v>
      </c>
      <c r="B35" s="70" t="s">
        <v>87</v>
      </c>
      <c r="C35" s="69"/>
      <c r="D35" s="69"/>
      <c r="E35" s="69"/>
      <c r="F35" s="69"/>
      <c r="G35" s="69"/>
      <c r="H35" s="69"/>
      <c r="I35" s="69"/>
      <c r="J35" s="69"/>
      <c r="K35" s="64">
        <f t="shared" si="2"/>
        <v>0</v>
      </c>
    </row>
    <row r="36" ht="21" spans="1:11">
      <c r="A36" s="69">
        <v>12</v>
      </c>
      <c r="B36" s="70" t="s">
        <v>88</v>
      </c>
      <c r="C36" s="69"/>
      <c r="D36" s="69"/>
      <c r="E36" s="69"/>
      <c r="F36" s="69"/>
      <c r="G36" s="69"/>
      <c r="H36" s="69"/>
      <c r="I36" s="69"/>
      <c r="J36" s="69"/>
      <c r="K36" s="64">
        <f t="shared" si="2"/>
        <v>0</v>
      </c>
    </row>
    <row r="37" ht="21" spans="1:11">
      <c r="A37" s="96" t="s">
        <v>14</v>
      </c>
      <c r="B37" s="97"/>
      <c r="C37" s="100">
        <f t="shared" ref="C37:J37" si="3">SUM(C25:C36)</f>
        <v>35</v>
      </c>
      <c r="D37" s="100">
        <f t="shared" si="3"/>
        <v>36</v>
      </c>
      <c r="E37" s="100">
        <f t="shared" si="3"/>
        <v>36</v>
      </c>
      <c r="F37" s="100">
        <f t="shared" si="3"/>
        <v>37</v>
      </c>
      <c r="G37" s="100">
        <f t="shared" si="3"/>
        <v>3</v>
      </c>
      <c r="H37" s="100">
        <f t="shared" si="3"/>
        <v>3</v>
      </c>
      <c r="I37" s="100">
        <f t="shared" si="3"/>
        <v>4</v>
      </c>
      <c r="J37" s="100">
        <f t="shared" si="3"/>
        <v>0</v>
      </c>
      <c r="K37" s="324">
        <f t="shared" si="2"/>
        <v>154</v>
      </c>
    </row>
    <row r="38" ht="21.75" customHeight="1" spans="1:11">
      <c r="A38" s="90" t="s">
        <v>131</v>
      </c>
      <c r="B38" s="90"/>
      <c r="C38" s="90"/>
      <c r="D38" s="90"/>
      <c r="E38" s="90"/>
      <c r="F38" s="90"/>
      <c r="G38" s="90"/>
      <c r="H38" s="90"/>
      <c r="I38" s="90"/>
      <c r="J38" s="90"/>
      <c r="K38" s="90"/>
    </row>
    <row r="39" spans="1:11">
      <c r="A39" s="92"/>
      <c r="B39" s="3"/>
      <c r="C39" s="3"/>
      <c r="D39" s="3"/>
      <c r="E39" s="3"/>
      <c r="F39" s="3"/>
      <c r="G39" s="3"/>
      <c r="H39" s="3"/>
      <c r="I39" s="321"/>
      <c r="J39" s="321"/>
      <c r="K39" s="103"/>
    </row>
    <row r="40" ht="15.75" spans="1:11">
      <c r="A40" s="92"/>
      <c r="B40" s="3"/>
      <c r="C40" s="3"/>
      <c r="D40" s="308"/>
      <c r="E40" s="3"/>
      <c r="F40" s="3"/>
      <c r="G40" s="3"/>
      <c r="H40" s="3"/>
      <c r="I40" s="3"/>
      <c r="J40" s="3"/>
      <c r="K40" s="103"/>
    </row>
    <row r="41" ht="18.75" spans="1:11">
      <c r="A41" s="315" t="s">
        <v>91</v>
      </c>
      <c r="B41" s="308"/>
      <c r="C41" s="308"/>
      <c r="D41" s="308"/>
      <c r="E41" s="158" t="s">
        <v>34</v>
      </c>
      <c r="F41" s="158"/>
      <c r="G41" s="158"/>
      <c r="H41" s="158"/>
      <c r="I41" s="325" t="s">
        <v>92</v>
      </c>
      <c r="J41" s="325"/>
      <c r="K41" s="326"/>
    </row>
    <row r="42" ht="15.75" spans="1:11">
      <c r="A42" s="315" t="s">
        <v>93</v>
      </c>
      <c r="B42" s="308"/>
      <c r="C42" s="308"/>
      <c r="D42" s="3"/>
      <c r="E42" s="3"/>
      <c r="F42" s="3"/>
      <c r="G42" s="3"/>
      <c r="H42" s="3"/>
      <c r="I42" s="325" t="s">
        <v>33</v>
      </c>
      <c r="J42" s="325"/>
      <c r="K42" s="326"/>
    </row>
    <row r="43" spans="1:11">
      <c r="A43" s="36"/>
      <c r="B43" s="37"/>
      <c r="C43" s="37"/>
      <c r="D43" s="37"/>
      <c r="E43" s="37"/>
      <c r="F43" s="37"/>
      <c r="G43" s="37"/>
      <c r="H43" s="37"/>
      <c r="I43" s="37"/>
      <c r="J43" s="37"/>
      <c r="K43" s="38"/>
    </row>
    <row r="49" ht="30" customHeight="1"/>
    <row r="50" ht="15.75" customHeight="1" spans="12:14">
      <c r="L50" s="3"/>
      <c r="M50" s="3"/>
      <c r="N50" s="3"/>
    </row>
    <row r="51" customHeight="1" spans="12:14">
      <c r="L51" s="3"/>
      <c r="M51" s="3"/>
      <c r="N51" s="3"/>
    </row>
    <row r="52" ht="15.75" customHeight="1" spans="12:14">
      <c r="L52" s="3"/>
      <c r="M52" s="325"/>
      <c r="N52" s="3"/>
    </row>
    <row r="53" ht="18.75" customHeight="1" spans="12:14">
      <c r="L53" s="325"/>
      <c r="M53" s="325"/>
      <c r="N53" s="3"/>
    </row>
    <row r="54" ht="15.75" customHeight="1" spans="12:14">
      <c r="L54" s="325"/>
      <c r="M54" s="325"/>
      <c r="N54" s="3"/>
    </row>
    <row r="55" customHeight="1" spans="12:14">
      <c r="L55" s="3"/>
      <c r="M55" s="3"/>
      <c r="N55" s="3"/>
    </row>
  </sheetData>
  <mergeCells count="14">
    <mergeCell ref="A1:K1"/>
    <mergeCell ref="A2:K2"/>
    <mergeCell ref="A3:K3"/>
    <mergeCell ref="A4:K4"/>
    <mergeCell ref="G5:H5"/>
    <mergeCell ref="A18:B18"/>
    <mergeCell ref="A20:K20"/>
    <mergeCell ref="A21:K21"/>
    <mergeCell ref="A22:K22"/>
    <mergeCell ref="A23:K23"/>
    <mergeCell ref="A37:B37"/>
    <mergeCell ref="A38:K38"/>
    <mergeCell ref="I41:K41"/>
    <mergeCell ref="I42:K42"/>
  </mergeCells>
  <pageMargins left="0.7" right="0.7" top="0.16" bottom="0.3" header="0.2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IPD STRENGTH</vt:lpstr>
      <vt:lpstr>IPD--ADMIT  STRENGTH</vt:lpstr>
      <vt:lpstr>BED OCCUPENCY</vt:lpstr>
      <vt:lpstr>IPD STRENGTH CARRIED OVER</vt:lpstr>
      <vt:lpstr>OPD DETAILS</vt:lpstr>
      <vt:lpstr>microbiology</vt:lpstr>
      <vt:lpstr>BIOCHEMISTRY</vt:lpstr>
      <vt:lpstr>SEROLOGY</vt:lpstr>
      <vt:lpstr>HAEMATOLOGY</vt:lpstr>
      <vt:lpstr>Labour room pro</vt:lpstr>
      <vt:lpstr>X-ray,ecg,usg</vt:lpstr>
      <vt:lpstr>No. Of Operation</vt:lpstr>
      <vt:lpstr>Ksharasoothra</vt:lpstr>
      <vt:lpstr>BirthRegister</vt:lpstr>
      <vt:lpstr>salakya</vt:lpstr>
      <vt:lpstr>panchakarma IPD&amp; OPD</vt:lpstr>
      <vt:lpstr>pk op</vt:lpstr>
      <vt:lpstr>PK- IP</vt:lpstr>
      <vt:lpstr>RAKTHAMOKSHA</vt:lpstr>
      <vt:lpstr>physiotherapy</vt:lpstr>
      <vt:lpstr>OTHER PROCEDURE</vt:lpstr>
      <vt:lpstr>CAMP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Archie</cp:lastModifiedBy>
  <dcterms:created xsi:type="dcterms:W3CDTF">2010-10-08T16:58:00Z</dcterms:created>
  <cp:lastPrinted>2025-01-15T06:09:00Z</cp:lastPrinted>
  <dcterms:modified xsi:type="dcterms:W3CDTF">2025-03-16T04:21:33Z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1033-12.2.0.20326</vt:lpwstr>
  </property>
  <property fmtid="{D5CDD505-2E9C-101B-9397-08002B2CF9AE}" pid="3" name="ICV">
    <vt:lpwstr>46A172248E2C41A1ABF8DF4452EB0DD8</vt:lpwstr>
  </property>
</Properties>
</file>